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36FAA17-AB33-47BF-B9CA-EFC1B727AC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광역시" sheetId="2" r:id="rId2"/>
    <sheet name="광역도" sheetId="3" r:id="rId3"/>
    <sheet name="자치구" sheetId="4" r:id="rId4"/>
    <sheet name="시지역" sheetId="5" r:id="rId5"/>
    <sheet name="군지역" sheetId="6" r:id="rId6"/>
  </sheets>
  <definedNames>
    <definedName name="_xlnm._FilterDatabase" localSheetId="0" hidden="1">Sheet1!$A$2:$AT$524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6" l="1"/>
  <c r="H68" i="4"/>
  <c r="H259" i="1"/>
  <c r="H239" i="1"/>
  <c r="H214" i="1"/>
  <c r="H190" i="1"/>
  <c r="H90" i="1"/>
  <c r="H83" i="1"/>
  <c r="H76" i="1"/>
  <c r="H69" i="1"/>
  <c r="H57" i="1"/>
  <c r="H47" i="1"/>
</calcChain>
</file>

<file path=xl/sharedStrings.xml><?xml version="1.0" encoding="utf-8"?>
<sst xmlns="http://schemas.openxmlformats.org/spreadsheetml/2006/main" count="3446" uniqueCount="562">
  <si>
    <t>시도</t>
    <phoneticPr fontId="1" type="noConversion"/>
  </si>
  <si>
    <t>시군구</t>
    <phoneticPr fontId="1" type="noConversion"/>
  </si>
  <si>
    <t>전력소비량(MWh)</t>
    <phoneticPr fontId="1" type="noConversion"/>
  </si>
  <si>
    <t>에너지자립률</t>
    <phoneticPr fontId="1" type="noConversion"/>
  </si>
  <si>
    <t>총발전량(MWh)</t>
    <phoneticPr fontId="1" type="noConversion"/>
  </si>
  <si>
    <t>원별 발전량(MWh)</t>
    <phoneticPr fontId="1" type="noConversion"/>
  </si>
  <si>
    <t>전력소비량</t>
    <phoneticPr fontId="1" type="noConversion"/>
  </si>
  <si>
    <t>신재생에너지 자립률</t>
    <phoneticPr fontId="1" type="noConversion"/>
  </si>
  <si>
    <t>재생에너지 자립률</t>
    <phoneticPr fontId="1" type="noConversion"/>
  </si>
  <si>
    <t>재생에너지 자립률 
(폐기물, 바이오 제외)</t>
    <phoneticPr fontId="1" type="noConversion"/>
  </si>
  <si>
    <t>서울특별시</t>
    <phoneticPr fontId="3" type="noConversion"/>
  </si>
  <si>
    <t>전체</t>
    <phoneticPr fontId="1" type="noConversion"/>
  </si>
  <si>
    <t>종로구</t>
  </si>
  <si>
    <t>중구</t>
  </si>
  <si>
    <t>용산구</t>
  </si>
  <si>
    <t>성동구</t>
  </si>
  <si>
    <t>광진구</t>
  </si>
  <si>
    <t>동대문구</t>
  </si>
  <si>
    <t>중랑구</t>
  </si>
  <si>
    <t>성북구</t>
  </si>
  <si>
    <t>강북구</t>
  </si>
  <si>
    <t>도봉구</t>
  </si>
  <si>
    <t>노원구</t>
  </si>
  <si>
    <t>은평구</t>
  </si>
  <si>
    <t>서대문구</t>
  </si>
  <si>
    <t>마포구</t>
  </si>
  <si>
    <t>양천구</t>
  </si>
  <si>
    <t>강서구</t>
  </si>
  <si>
    <t>구로구</t>
  </si>
  <si>
    <t>금천구</t>
  </si>
  <si>
    <t>영등포구</t>
  </si>
  <si>
    <t>동작구</t>
  </si>
  <si>
    <t>관악구</t>
  </si>
  <si>
    <t>서초구</t>
  </si>
  <si>
    <t>강남구</t>
  </si>
  <si>
    <t>송파구</t>
  </si>
  <si>
    <t>강동구</t>
  </si>
  <si>
    <t>기타</t>
    <phoneticPr fontId="3" type="noConversion"/>
  </si>
  <si>
    <t>부산광역시</t>
    <phoneticPr fontId="3" type="noConversion"/>
  </si>
  <si>
    <t>서구</t>
  </si>
  <si>
    <t>동구</t>
  </si>
  <si>
    <t>영도구</t>
  </si>
  <si>
    <t>부산진구</t>
  </si>
  <si>
    <t>동래구</t>
  </si>
  <si>
    <t>남구</t>
  </si>
  <si>
    <t>북구</t>
  </si>
  <si>
    <t>해운대구</t>
  </si>
  <si>
    <t>사하구</t>
  </si>
  <si>
    <t>금정구</t>
  </si>
  <si>
    <t>연제구</t>
  </si>
  <si>
    <t>수영구</t>
  </si>
  <si>
    <t>사상구</t>
  </si>
  <si>
    <t>기장군</t>
  </si>
  <si>
    <t>대구광역시</t>
    <phoneticPr fontId="3" type="noConversion"/>
  </si>
  <si>
    <t>수성구</t>
  </si>
  <si>
    <t>달서구</t>
  </si>
  <si>
    <t>달성군</t>
  </si>
  <si>
    <t>인천광역시</t>
    <phoneticPr fontId="3" type="noConversion"/>
  </si>
  <si>
    <t>미추홀구</t>
  </si>
  <si>
    <t>연수구</t>
  </si>
  <si>
    <t>남동구</t>
  </si>
  <si>
    <t>부평구</t>
  </si>
  <si>
    <t>계양구</t>
  </si>
  <si>
    <t>강화군</t>
  </si>
  <si>
    <t>옹진군</t>
  </si>
  <si>
    <t>광주광역시</t>
    <phoneticPr fontId="3" type="noConversion"/>
  </si>
  <si>
    <t>광산구</t>
  </si>
  <si>
    <t>대전광역시</t>
    <phoneticPr fontId="1" type="noConversion"/>
  </si>
  <si>
    <t>연도</t>
    <phoneticPr fontId="1" type="noConversion"/>
  </si>
  <si>
    <t>총 설비용량(MW) - 신규</t>
    <phoneticPr fontId="1" type="noConversion"/>
  </si>
  <si>
    <t>원별 설비용량(MW) - 신규</t>
    <phoneticPr fontId="1" type="noConversion"/>
  </si>
  <si>
    <t>총 설비용량(MW) - 누적</t>
    <phoneticPr fontId="1" type="noConversion"/>
  </si>
  <si>
    <t>원별 설비용량(MW) - 누적</t>
    <phoneticPr fontId="1" type="noConversion"/>
  </si>
  <si>
    <t>유성구</t>
  </si>
  <si>
    <t>대덕구</t>
  </si>
  <si>
    <t>울주군</t>
  </si>
  <si>
    <t>전체</t>
    <phoneticPr fontId="1" type="noConversion"/>
  </si>
  <si>
    <t>울산광역시</t>
    <phoneticPr fontId="1" type="noConversion"/>
  </si>
  <si>
    <t>세종시</t>
    <phoneticPr fontId="3" type="noConversion"/>
  </si>
  <si>
    <t>수원시</t>
  </si>
  <si>
    <t>성남시</t>
  </si>
  <si>
    <t>고양시</t>
  </si>
  <si>
    <t>용인시</t>
  </si>
  <si>
    <t>부천시</t>
  </si>
  <si>
    <t>안산시</t>
  </si>
  <si>
    <t>안양시</t>
  </si>
  <si>
    <t>남양주시</t>
  </si>
  <si>
    <t>화성시</t>
  </si>
  <si>
    <t>평택시</t>
  </si>
  <si>
    <t>의정부시</t>
  </si>
  <si>
    <t>시흥시</t>
  </si>
  <si>
    <t>파주시</t>
  </si>
  <si>
    <t>광명시</t>
  </si>
  <si>
    <t>김포시</t>
  </si>
  <si>
    <t>군포시</t>
  </si>
  <si>
    <t>광주시</t>
  </si>
  <si>
    <t>이천시</t>
  </si>
  <si>
    <t>양주시</t>
  </si>
  <si>
    <t>오산시</t>
  </si>
  <si>
    <t>구리시</t>
  </si>
  <si>
    <t>안성시</t>
  </si>
  <si>
    <t>포천시</t>
  </si>
  <si>
    <t>의왕시</t>
  </si>
  <si>
    <t>하남시</t>
  </si>
  <si>
    <t>여주시</t>
  </si>
  <si>
    <t>양평군</t>
  </si>
  <si>
    <t>동두천시</t>
  </si>
  <si>
    <t>과천시</t>
  </si>
  <si>
    <t>가평군</t>
  </si>
  <si>
    <t>연천군</t>
  </si>
  <si>
    <t>기타</t>
    <phoneticPr fontId="3" type="noConversion"/>
  </si>
  <si>
    <t>강원</t>
  </si>
  <si>
    <t>춘천시</t>
  </si>
  <si>
    <t>원주시</t>
  </si>
  <si>
    <t>강릉시</t>
  </si>
  <si>
    <t>동해시</t>
  </si>
  <si>
    <t>태백시</t>
  </si>
  <si>
    <t>속초시</t>
  </si>
  <si>
    <t>삼척시</t>
  </si>
  <si>
    <t>홍천군</t>
  </si>
  <si>
    <t>횡성군</t>
  </si>
  <si>
    <t>영월군</t>
  </si>
  <si>
    <t>평창군</t>
  </si>
  <si>
    <t>정선군</t>
  </si>
  <si>
    <t>철원군</t>
  </si>
  <si>
    <t>화천군</t>
  </si>
  <si>
    <t>양구군</t>
  </si>
  <si>
    <t>인제군</t>
  </si>
  <si>
    <t>고성군</t>
  </si>
  <si>
    <t>양양군</t>
  </si>
  <si>
    <t>기타</t>
    <phoneticPr fontId="3" type="noConversion"/>
  </si>
  <si>
    <t>충북</t>
  </si>
  <si>
    <t>청주시</t>
  </si>
  <si>
    <t>충주시</t>
  </si>
  <si>
    <t>제천시</t>
  </si>
  <si>
    <t>보은군</t>
  </si>
  <si>
    <t>옥천군</t>
  </si>
  <si>
    <t>영동군</t>
  </si>
  <si>
    <t>진천군</t>
  </si>
  <si>
    <t>괴산군</t>
  </si>
  <si>
    <t>음성군</t>
  </si>
  <si>
    <t>단양군</t>
  </si>
  <si>
    <t>증평군</t>
  </si>
  <si>
    <t>기타</t>
    <phoneticPr fontId="3" type="noConversion"/>
  </si>
  <si>
    <t>충남</t>
  </si>
  <si>
    <t>천안시</t>
  </si>
  <si>
    <t>공주시</t>
  </si>
  <si>
    <t>보령시</t>
  </si>
  <si>
    <t>아산시</t>
  </si>
  <si>
    <t>서산시</t>
  </si>
  <si>
    <t>논산시</t>
  </si>
  <si>
    <t>계룡시</t>
  </si>
  <si>
    <t>당진시</t>
  </si>
  <si>
    <t>금산군</t>
  </si>
  <si>
    <t>부여군</t>
  </si>
  <si>
    <t>서천군</t>
  </si>
  <si>
    <t>청양군</t>
  </si>
  <si>
    <t>홍성군</t>
  </si>
  <si>
    <t>예산군</t>
  </si>
  <si>
    <t>태안군</t>
  </si>
  <si>
    <t>전북</t>
  </si>
  <si>
    <t>전주시</t>
  </si>
  <si>
    <t>군산시</t>
  </si>
  <si>
    <t>익산시</t>
  </si>
  <si>
    <t>정읍시</t>
  </si>
  <si>
    <t>남원시</t>
  </si>
  <si>
    <t>김제시</t>
  </si>
  <si>
    <t>완주군</t>
  </si>
  <si>
    <t>진안군</t>
  </si>
  <si>
    <t>무주군</t>
  </si>
  <si>
    <t>장수군</t>
  </si>
  <si>
    <t>임실군</t>
  </si>
  <si>
    <t>순창군</t>
  </si>
  <si>
    <t>고창군</t>
  </si>
  <si>
    <t>부안군</t>
  </si>
  <si>
    <t>전남</t>
  </si>
  <si>
    <t>목포시</t>
  </si>
  <si>
    <t>여수시</t>
  </si>
  <si>
    <t>순천시</t>
  </si>
  <si>
    <t>나주시</t>
  </si>
  <si>
    <t>광양시</t>
  </si>
  <si>
    <t>담양군</t>
  </si>
  <si>
    <t>곡성군</t>
  </si>
  <si>
    <t>구례군</t>
  </si>
  <si>
    <t>고흥군</t>
  </si>
  <si>
    <t>보성군</t>
  </si>
  <si>
    <t>화순군</t>
  </si>
  <si>
    <t>장흥군</t>
  </si>
  <si>
    <t>강진군</t>
  </si>
  <si>
    <t>해남군</t>
  </si>
  <si>
    <t>영암군</t>
  </si>
  <si>
    <t>무안군</t>
  </si>
  <si>
    <t>함평군</t>
  </si>
  <si>
    <t>영광군</t>
  </si>
  <si>
    <t>장성군</t>
  </si>
  <si>
    <t>완도군</t>
  </si>
  <si>
    <t>진도군</t>
  </si>
  <si>
    <t>신안군</t>
  </si>
  <si>
    <t>경북</t>
  </si>
  <si>
    <t>포항시</t>
  </si>
  <si>
    <t>경주시</t>
  </si>
  <si>
    <t>김천시</t>
  </si>
  <si>
    <t>안동시</t>
  </si>
  <si>
    <t>구미시</t>
  </si>
  <si>
    <t>영주시</t>
  </si>
  <si>
    <t>영천시</t>
  </si>
  <si>
    <t>상주시</t>
  </si>
  <si>
    <t>문경시</t>
  </si>
  <si>
    <t>경산시</t>
  </si>
  <si>
    <t>군위군</t>
  </si>
  <si>
    <t>의성군</t>
  </si>
  <si>
    <t>청송군</t>
  </si>
  <si>
    <t>영양군</t>
  </si>
  <si>
    <t>영덕군</t>
  </si>
  <si>
    <t>청도군</t>
  </si>
  <si>
    <t>고령군</t>
  </si>
  <si>
    <t>성주군</t>
  </si>
  <si>
    <t>칠곡군</t>
  </si>
  <si>
    <t>예천군</t>
  </si>
  <si>
    <t>봉화군</t>
  </si>
  <si>
    <t>울진군</t>
  </si>
  <si>
    <t>울릉군</t>
  </si>
  <si>
    <t>기타</t>
    <phoneticPr fontId="3" type="noConversion"/>
  </si>
  <si>
    <t>경남</t>
    <phoneticPr fontId="3" type="noConversion"/>
  </si>
  <si>
    <t>창원시</t>
  </si>
  <si>
    <t>진주시</t>
  </si>
  <si>
    <t>통영시</t>
  </si>
  <si>
    <t>사천시</t>
  </si>
  <si>
    <t>김해시</t>
  </si>
  <si>
    <t>밀양시</t>
  </si>
  <si>
    <t>거제시</t>
  </si>
  <si>
    <t>양산시</t>
  </si>
  <si>
    <t>의령군</t>
  </si>
  <si>
    <t>함안군</t>
  </si>
  <si>
    <t>창녕군</t>
  </si>
  <si>
    <t>남해군</t>
  </si>
  <si>
    <t>하동군</t>
  </si>
  <si>
    <t>산청군</t>
  </si>
  <si>
    <t>함양군</t>
  </si>
  <si>
    <t>거창군</t>
  </si>
  <si>
    <t>합천군</t>
  </si>
  <si>
    <t>제주도</t>
    <phoneticPr fontId="3" type="noConversion"/>
  </si>
  <si>
    <t>제주시</t>
  </si>
  <si>
    <t>서귀포시</t>
  </si>
  <si>
    <t>청도군</t>
    <phoneticPr fontId="1" type="noConversion"/>
  </si>
  <si>
    <t>경기도</t>
    <phoneticPr fontId="1" type="noConversion"/>
  </si>
  <si>
    <t>강원도</t>
    <phoneticPr fontId="1" type="noConversion"/>
  </si>
  <si>
    <t>충청북도</t>
    <phoneticPr fontId="1" type="noConversion"/>
  </si>
  <si>
    <t>충청남도</t>
    <phoneticPr fontId="1" type="noConversion"/>
  </si>
  <si>
    <t>전라북도</t>
    <phoneticPr fontId="1" type="noConversion"/>
  </si>
  <si>
    <t>전라남도</t>
    <phoneticPr fontId="1" type="noConversion"/>
  </si>
  <si>
    <t>경상북도</t>
    <phoneticPr fontId="1" type="noConversion"/>
  </si>
  <si>
    <t>경상남도</t>
    <phoneticPr fontId="3" type="noConversion"/>
  </si>
  <si>
    <t>제주특별자치도</t>
    <phoneticPr fontId="3" type="noConversion"/>
  </si>
  <si>
    <t>세종특별자치시</t>
    <phoneticPr fontId="3" type="noConversion"/>
  </si>
  <si>
    <t>2020년</t>
    <phoneticPr fontId="1" type="noConversion"/>
  </si>
  <si>
    <t>시도_시군구</t>
    <phoneticPr fontId="1" type="noConversion"/>
  </si>
  <si>
    <t>②풍력</t>
    <phoneticPr fontId="1" type="noConversion"/>
  </si>
  <si>
    <t>③수력</t>
    <phoneticPr fontId="1" type="noConversion"/>
  </si>
  <si>
    <t>④해양</t>
    <phoneticPr fontId="3" type="noConversion"/>
  </si>
  <si>
    <t>⑤바이오</t>
    <phoneticPr fontId="1" type="noConversion"/>
  </si>
  <si>
    <t>⑥폐기물</t>
    <phoneticPr fontId="1" type="noConversion"/>
  </si>
  <si>
    <t>⑦연료전지</t>
    <phoneticPr fontId="1" type="noConversion"/>
  </si>
  <si>
    <t>⑧IGCC</t>
    <phoneticPr fontId="1" type="noConversion"/>
  </si>
  <si>
    <t>①태양광</t>
    <phoneticPr fontId="1" type="noConversion"/>
  </si>
  <si>
    <t>재생에너지
(①+②+③+④+⑤+⑥)</t>
    <phoneticPr fontId="1" type="noConversion"/>
  </si>
  <si>
    <t>2019년</t>
    <phoneticPr fontId="1" type="noConversion"/>
  </si>
  <si>
    <t>전라남도 목포시</t>
    <phoneticPr fontId="1" type="noConversion"/>
  </si>
  <si>
    <t>전라남도 여수시</t>
    <phoneticPr fontId="1" type="noConversion"/>
  </si>
  <si>
    <t>재생에너지 
(폐기물, 바이오 제외)
(①+②+③+④)</t>
    <phoneticPr fontId="1" type="noConversion"/>
  </si>
  <si>
    <t>서울특별시 전체</t>
  </si>
  <si>
    <t>서울특별시 종로구</t>
  </si>
  <si>
    <t>서울특별시 중구</t>
  </si>
  <si>
    <t>서울특별시 용산구</t>
  </si>
  <si>
    <t>서울특별시 성동구</t>
  </si>
  <si>
    <t>서울특별시 광진구</t>
  </si>
  <si>
    <t>서울특별시 동대문구</t>
  </si>
  <si>
    <t>서울특별시 중랑구</t>
  </si>
  <si>
    <t>서울특별시 성북구</t>
  </si>
  <si>
    <t>서울특별시 강북구</t>
  </si>
  <si>
    <t>서울특별시 도봉구</t>
  </si>
  <si>
    <t>서울특별시 노원구</t>
  </si>
  <si>
    <t>서울특별시 은평구</t>
  </si>
  <si>
    <t>서울특별시 서대문구</t>
  </si>
  <si>
    <t>서울특별시 마포구</t>
  </si>
  <si>
    <t>서울특별시 양천구</t>
  </si>
  <si>
    <t>서울특별시 강서구</t>
  </si>
  <si>
    <t>서울특별시 구로구</t>
  </si>
  <si>
    <t>서울특별시 금천구</t>
  </si>
  <si>
    <t>서울특별시 영등포구</t>
  </si>
  <si>
    <t>서울특별시 동작구</t>
  </si>
  <si>
    <t>서울특별시 관악구</t>
  </si>
  <si>
    <t>서울특별시 서초구</t>
  </si>
  <si>
    <t>서울특별시 강남구</t>
  </si>
  <si>
    <t>서울특별시 송파구</t>
  </si>
  <si>
    <t>서울특별시 강동구</t>
  </si>
  <si>
    <t>서울특별시 기타</t>
  </si>
  <si>
    <t>부산광역시 전체</t>
  </si>
  <si>
    <t>부산광역시 중구</t>
  </si>
  <si>
    <t>부산광역시 서구</t>
  </si>
  <si>
    <t>부산광역시 동구</t>
  </si>
  <si>
    <t>부산광역시 영도구</t>
  </si>
  <si>
    <t>부산광역시 부산진구</t>
  </si>
  <si>
    <t>부산광역시 동래구</t>
  </si>
  <si>
    <t>부산광역시 남구</t>
  </si>
  <si>
    <t>부산광역시 북구</t>
  </si>
  <si>
    <t>부산광역시 해운대구</t>
  </si>
  <si>
    <t>부산광역시 사하구</t>
  </si>
  <si>
    <t>부산광역시 금정구</t>
  </si>
  <si>
    <t>부산광역시 강서구</t>
  </si>
  <si>
    <t>부산광역시 연제구</t>
  </si>
  <si>
    <t>부산광역시 수영구</t>
  </si>
  <si>
    <t>부산광역시 사상구</t>
  </si>
  <si>
    <t>부산광역시 기장군</t>
  </si>
  <si>
    <t>부산광역시 기타</t>
  </si>
  <si>
    <t>대구광역시 전체</t>
  </si>
  <si>
    <t>대구광역시 중구</t>
  </si>
  <si>
    <t>대구광역시 동구</t>
  </si>
  <si>
    <t>대구광역시 서구</t>
  </si>
  <si>
    <t>대구광역시 남구</t>
  </si>
  <si>
    <t>대구광역시 북구</t>
  </si>
  <si>
    <t>대구광역시 수성구</t>
  </si>
  <si>
    <t>대구광역시 달서구</t>
  </si>
  <si>
    <t>대구광역시 달성군</t>
  </si>
  <si>
    <t>대구광역시 기타</t>
  </si>
  <si>
    <t>인천광역시 전체</t>
  </si>
  <si>
    <t>인천광역시 중구</t>
  </si>
  <si>
    <t>인천광역시 동구</t>
  </si>
  <si>
    <t>인천광역시 미추홀구</t>
  </si>
  <si>
    <t>인천광역시 연수구</t>
  </si>
  <si>
    <t>인천광역시 남동구</t>
  </si>
  <si>
    <t>인천광역시 부평구</t>
  </si>
  <si>
    <t>인천광역시 계양구</t>
  </si>
  <si>
    <t>인천광역시 서구</t>
  </si>
  <si>
    <t>인천광역시 강화군</t>
  </si>
  <si>
    <t>인천광역시 옹진군</t>
  </si>
  <si>
    <t>인천광역시 기타</t>
  </si>
  <si>
    <t>광주광역시 전체</t>
  </si>
  <si>
    <t>광주광역시 동구</t>
  </si>
  <si>
    <t>광주광역시 서구</t>
  </si>
  <si>
    <t>광주광역시 남구</t>
  </si>
  <si>
    <t>광주광역시 북구</t>
  </si>
  <si>
    <t>광주광역시 광산구</t>
  </si>
  <si>
    <t>광주광역시 기타</t>
  </si>
  <si>
    <t>대전광역시 전체</t>
  </si>
  <si>
    <t>대전광역시 동구</t>
  </si>
  <si>
    <t>대전광역시 중구</t>
  </si>
  <si>
    <t>대전광역시 서구</t>
  </si>
  <si>
    <t>대전광역시 유성구</t>
  </si>
  <si>
    <t>대전광역시 대덕구</t>
  </si>
  <si>
    <t>대전광역시 기타</t>
  </si>
  <si>
    <t>울산광역시 전체</t>
  </si>
  <si>
    <t>울산광역시 중구</t>
  </si>
  <si>
    <t>울산광역시 남구</t>
  </si>
  <si>
    <t>울산광역시 동구</t>
  </si>
  <si>
    <t>울산광역시 북구</t>
  </si>
  <si>
    <t>울산광역시 울주군</t>
  </si>
  <si>
    <t>울산광역시 기타</t>
  </si>
  <si>
    <t>세종특별자치시 세종시</t>
  </si>
  <si>
    <t>경기도 전체</t>
  </si>
  <si>
    <t>경기도 수원시</t>
  </si>
  <si>
    <t>경기도 성남시</t>
  </si>
  <si>
    <t>경기도 고양시</t>
  </si>
  <si>
    <t>경기도 용인시</t>
  </si>
  <si>
    <t>경기도 부천시</t>
  </si>
  <si>
    <t>경기도 안산시</t>
  </si>
  <si>
    <t>경기도 안양시</t>
  </si>
  <si>
    <t>경기도 남양주시</t>
  </si>
  <si>
    <t>경기도 화성시</t>
  </si>
  <si>
    <t>경기도 평택시</t>
  </si>
  <si>
    <t>경기도 의정부시</t>
  </si>
  <si>
    <t>경기도 시흥시</t>
  </si>
  <si>
    <t>경기도 파주시</t>
  </si>
  <si>
    <t>경기도 광명시</t>
  </si>
  <si>
    <t>경기도 김포시</t>
  </si>
  <si>
    <t>경기도 군포시</t>
  </si>
  <si>
    <t>경기도 광주시</t>
  </si>
  <si>
    <t>경기도 이천시</t>
  </si>
  <si>
    <t>경기도 양주시</t>
  </si>
  <si>
    <t>경기도 오산시</t>
  </si>
  <si>
    <t>경기도 구리시</t>
  </si>
  <si>
    <t>경기도 안성시</t>
  </si>
  <si>
    <t>경기도 포천시</t>
  </si>
  <si>
    <t>경기도 의왕시</t>
  </si>
  <si>
    <t>경기도 하남시</t>
  </si>
  <si>
    <t>경기도 여주시</t>
  </si>
  <si>
    <t>경기도 양평군</t>
  </si>
  <si>
    <t>경기도 동두천시</t>
  </si>
  <si>
    <t>경기도 과천시</t>
  </si>
  <si>
    <t>경기도 가평군</t>
  </si>
  <si>
    <t>경기도 연천군</t>
  </si>
  <si>
    <t>경기도 기타</t>
  </si>
  <si>
    <t>강원도 전체</t>
  </si>
  <si>
    <t>강원도 춘천시</t>
  </si>
  <si>
    <t>강원도 원주시</t>
  </si>
  <si>
    <t>강원도 강릉시</t>
  </si>
  <si>
    <t>강원도 동해시</t>
  </si>
  <si>
    <t>강원도 태백시</t>
  </si>
  <si>
    <t>강원도 속초시</t>
  </si>
  <si>
    <t>강원도 삼척시</t>
  </si>
  <si>
    <t>강원도 홍천군</t>
  </si>
  <si>
    <t>강원도 횡성군</t>
  </si>
  <si>
    <t>강원도 영월군</t>
  </si>
  <si>
    <t>강원도 평창군</t>
  </si>
  <si>
    <t>강원도 정선군</t>
  </si>
  <si>
    <t>강원도 철원군</t>
  </si>
  <si>
    <t>강원도 화천군</t>
  </si>
  <si>
    <t>강원도 양구군</t>
  </si>
  <si>
    <t>강원도 인제군</t>
  </si>
  <si>
    <t>강원도 고성군</t>
  </si>
  <si>
    <t>강원도 양양군</t>
  </si>
  <si>
    <t>강원도 기타</t>
  </si>
  <si>
    <t>충청북도 전체</t>
  </si>
  <si>
    <t>충청북도 청주시</t>
  </si>
  <si>
    <t>충청북도 충주시</t>
  </si>
  <si>
    <t>충청북도 제천시</t>
  </si>
  <si>
    <t>충청북도 보은군</t>
  </si>
  <si>
    <t>충청북도 옥천군</t>
  </si>
  <si>
    <t>충청북도 영동군</t>
  </si>
  <si>
    <t>충청북도 진천군</t>
  </si>
  <si>
    <t>충청북도 괴산군</t>
  </si>
  <si>
    <t>충청북도 음성군</t>
  </si>
  <si>
    <t>충청북도 단양군</t>
  </si>
  <si>
    <t>충청북도 증평군</t>
  </si>
  <si>
    <t>충청북도 기타</t>
  </si>
  <si>
    <t>충청남도 전체</t>
  </si>
  <si>
    <t>충청남도 천안시</t>
  </si>
  <si>
    <t>충청남도 공주시</t>
  </si>
  <si>
    <t>충청남도 보령시</t>
  </si>
  <si>
    <t>충청남도 아산시</t>
  </si>
  <si>
    <t>충청남도 서산시</t>
  </si>
  <si>
    <t>충청남도 논산시</t>
  </si>
  <si>
    <t>충청남도 계룡시</t>
  </si>
  <si>
    <t>충청남도 당진시</t>
  </si>
  <si>
    <t>충청남도 금산군</t>
  </si>
  <si>
    <t>충청남도 부여군</t>
  </si>
  <si>
    <t>충청남도 서천군</t>
  </si>
  <si>
    <t>충청남도 청양군</t>
  </si>
  <si>
    <t>충청남도 홍성군</t>
  </si>
  <si>
    <t>충청남도 예산군</t>
  </si>
  <si>
    <t>충청남도 태안군</t>
  </si>
  <si>
    <t>충청남도 기타</t>
  </si>
  <si>
    <t>전라북도 전체</t>
  </si>
  <si>
    <t>전라북도 전주시</t>
  </si>
  <si>
    <t>전라북도 군산시</t>
  </si>
  <si>
    <t>전라북도 익산시</t>
  </si>
  <si>
    <t>전라북도 정읍시</t>
  </si>
  <si>
    <t>전라북도 남원시</t>
  </si>
  <si>
    <t>전라북도 김제시</t>
  </si>
  <si>
    <t>전라북도 완주군</t>
  </si>
  <si>
    <t>전라북도 진안군</t>
  </si>
  <si>
    <t>전라북도 무주군</t>
  </si>
  <si>
    <t>전라북도 장수군</t>
  </si>
  <si>
    <t>전라북도 임실군</t>
  </si>
  <si>
    <t>전라북도 순창군</t>
  </si>
  <si>
    <t>전라북도 고창군</t>
  </si>
  <si>
    <t>전라북도 부안군</t>
  </si>
  <si>
    <t>전라북도 기타</t>
  </si>
  <si>
    <t>전라남도 전체</t>
  </si>
  <si>
    <t>전라남도 목포시</t>
  </si>
  <si>
    <t>전라남도 여수시</t>
  </si>
  <si>
    <t>전라남도 순천시</t>
  </si>
  <si>
    <t>전라남도 나주시</t>
  </si>
  <si>
    <t>전라남도 광양시</t>
  </si>
  <si>
    <t>전라남도 담양군</t>
  </si>
  <si>
    <t>전라남도 곡성군</t>
  </si>
  <si>
    <t>전라남도 구례군</t>
  </si>
  <si>
    <t>전라남도 고흥군</t>
  </si>
  <si>
    <t>전라남도 보성군</t>
  </si>
  <si>
    <t>전라남도 화순군</t>
  </si>
  <si>
    <t>전라남도 장흥군</t>
  </si>
  <si>
    <t>전라남도 강진군</t>
  </si>
  <si>
    <t>전라남도 해남군</t>
  </si>
  <si>
    <t>전라남도 영암군</t>
  </si>
  <si>
    <t>전라남도 무안군</t>
  </si>
  <si>
    <t>전라남도 함평군</t>
  </si>
  <si>
    <t>전라남도 영광군</t>
  </si>
  <si>
    <t>전라남도 장성군</t>
  </si>
  <si>
    <t>전라남도 완도군</t>
  </si>
  <si>
    <t>전라남도 진도군</t>
  </si>
  <si>
    <t>전라남도 신안군</t>
  </si>
  <si>
    <t>전라남도 기타</t>
  </si>
  <si>
    <t>경상북도 전체</t>
  </si>
  <si>
    <t>경상북도 포항시</t>
  </si>
  <si>
    <t>경상북도 경주시</t>
  </si>
  <si>
    <t>경상북도 김천시</t>
  </si>
  <si>
    <t>경상북도 안동시</t>
  </si>
  <si>
    <t>경상북도 구미시</t>
  </si>
  <si>
    <t>경상북도 영주시</t>
  </si>
  <si>
    <t>경상북도 영천시</t>
  </si>
  <si>
    <t>경상북도 상주시</t>
  </si>
  <si>
    <t>경상북도 문경시</t>
  </si>
  <si>
    <t>경상북도 경산시</t>
  </si>
  <si>
    <t>경상북도 군위군</t>
  </si>
  <si>
    <t>경상북도 의성군</t>
  </si>
  <si>
    <t>경상북도 청송군</t>
  </si>
  <si>
    <t>경상북도 영양군</t>
  </si>
  <si>
    <t>경상북도 영덕군</t>
  </si>
  <si>
    <t>경상북도 청도군</t>
  </si>
  <si>
    <t>경상북도 고령군</t>
  </si>
  <si>
    <t>경상북도 성주군</t>
  </si>
  <si>
    <t>경상북도 칠곡군</t>
  </si>
  <si>
    <t>경상북도 예천군</t>
  </si>
  <si>
    <t>경상북도 봉화군</t>
  </si>
  <si>
    <t>경상북도 울진군</t>
  </si>
  <si>
    <t>경상북도 울릉군</t>
  </si>
  <si>
    <t>경상북도 기타</t>
  </si>
  <si>
    <t>경상남도 전체</t>
  </si>
  <si>
    <t>경상남도 창원시</t>
  </si>
  <si>
    <t>경상남도 진주시</t>
  </si>
  <si>
    <t>경상남도 통영시</t>
  </si>
  <si>
    <t>경상남도 사천시</t>
  </si>
  <si>
    <t>경상남도 김해시</t>
  </si>
  <si>
    <t>경상남도 밀양시</t>
  </si>
  <si>
    <t>경상남도 거제시</t>
  </si>
  <si>
    <t>경상남도 양산시</t>
  </si>
  <si>
    <t>경상남도 의령군</t>
  </si>
  <si>
    <t>경상남도 함안군</t>
  </si>
  <si>
    <t>경상남도 창녕군</t>
  </si>
  <si>
    <t>경상남도 고성군</t>
  </si>
  <si>
    <t>경상남도 남해군</t>
  </si>
  <si>
    <t>경상남도 하동군</t>
  </si>
  <si>
    <t>경상남도 산청군</t>
  </si>
  <si>
    <t>경상남도 함양군</t>
  </si>
  <si>
    <t>경상남도 거창군</t>
  </si>
  <si>
    <t>경상남도 합천군</t>
  </si>
  <si>
    <t>경상남도 기타</t>
  </si>
  <si>
    <t>제주특별자치도 전체</t>
  </si>
  <si>
    <t>제주특별자치도 제주시</t>
  </si>
  <si>
    <t>제주특별자치도 서귀포시</t>
  </si>
  <si>
    <t>제주특별자치도 기타</t>
  </si>
  <si>
    <t>강원도 강원</t>
  </si>
  <si>
    <t>충청북도 충북</t>
  </si>
  <si>
    <t>충청남도 충남</t>
  </si>
  <si>
    <t>전라북도 전북</t>
  </si>
  <si>
    <t>전라남도 전남</t>
  </si>
  <si>
    <t>경상북도 경북</t>
  </si>
  <si>
    <t>경상남도 경남</t>
  </si>
  <si>
    <t>제주특별자치도 제주도</t>
  </si>
  <si>
    <t>2020 주민등록인구(명)</t>
    <phoneticPr fontId="1" type="noConversion"/>
  </si>
  <si>
    <t> 3,650,708</t>
  </si>
  <si>
    <t> 10,587,701</t>
  </si>
  <si>
    <t> 3,302,379</t>
  </si>
  <si>
    <t> 10,459,568</t>
  </si>
  <si>
    <t> 13,519,198</t>
  </si>
  <si>
    <t> 7,585,213</t>
  </si>
  <si>
    <t> 14,019,944</t>
  </si>
  <si>
    <t> 12,714,786</t>
  </si>
  <si>
    <t> 5,085,859</t>
  </si>
  <si>
    <t> 3,686,416</t>
  </si>
  <si>
    <t> 18,310,871</t>
  </si>
  <si>
    <t> 13,056,258</t>
  </si>
  <si>
    <t> 8,066,831</t>
  </si>
  <si>
    <t> 27,987,533</t>
  </si>
  <si>
    <t> 4,645,647</t>
  </si>
  <si>
    <t>2019 GRDP(명목, 백만원)</t>
    <phoneticPr fontId="1" type="noConversion"/>
  </si>
  <si>
    <t>신·재생에너지
(①+②+③+④+⑤+⑥+⑦+⑧)</t>
    <phoneticPr fontId="1" type="noConversion"/>
  </si>
  <si>
    <t>2020 면적(㎡) 합계</t>
    <phoneticPr fontId="1" type="noConversion"/>
  </si>
  <si>
    <t>2020 면적(㎡) 도시지역</t>
    <phoneticPr fontId="1" type="noConversion"/>
  </si>
  <si>
    <t>2020 면적(㎡) 비도시지역</t>
    <phoneticPr fontId="1" type="noConversion"/>
  </si>
  <si>
    <t>-</t>
  </si>
  <si>
    <t xml:space="preserve">673,861,018		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</si>
</sst>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#,##0_ "/>
    <numFmt numFmtId="177" formatCode="#,##0.0000_ "/>
    <numFmt numFmtId="178" formatCode="#,##0.00_ "/>
    <numFmt numFmtId="179" formatCode="0.00_ "/>
    <numFmt numFmtId="180" formatCode="#,##0.0_ "/>
    <numFmt numFmtId="181" formatCode="#,##0.0_);[Red]\(#,##0.0\)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name val="KoPub돋움체 Light"/>
      <family val="3"/>
      <charset val="129"/>
    </font>
    <font>
      <sz val="10"/>
      <name val="KoPub돋움체 Light"/>
      <family val="3"/>
      <charset val="129"/>
    </font>
    <font>
      <sz val="10"/>
      <color theme="1"/>
      <name val="KoPub돋움체 Light"/>
      <family val="3"/>
      <charset val="129"/>
    </font>
    <font>
      <sz val="10"/>
      <color rgb="FF000000"/>
      <name val="KoPub돋움체 Light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/>
      <right style="medium">
        <color rgb="FFBBBBBB"/>
      </right>
      <top/>
      <bottom style="medium">
        <color rgb="FFBBBBBB"/>
      </bottom>
      <diagonal/>
    </border>
    <border>
      <left/>
      <right style="medium">
        <color rgb="FFBBBBBB"/>
      </right>
      <top style="medium">
        <color indexed="64"/>
      </top>
      <bottom style="medium">
        <color rgb="FFBBBBBB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6" borderId="26" xfId="0" applyNumberFormat="1" applyFont="1" applyFill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6" borderId="7" xfId="1" applyNumberFormat="1" applyFont="1" applyFill="1" applyBorder="1" applyAlignment="1">
      <alignment horizontal="center" vertical="center" wrapText="1"/>
    </xf>
    <xf numFmtId="176" fontId="5" fillId="5" borderId="16" xfId="1" applyNumberFormat="1" applyFont="1" applyFill="1" applyBorder="1" applyAlignment="1">
      <alignment horizontal="center" vertical="center" wrapText="1"/>
    </xf>
    <xf numFmtId="176" fontId="5" fillId="5" borderId="17" xfId="1" applyNumberFormat="1" applyFont="1" applyFill="1" applyBorder="1" applyAlignment="1">
      <alignment horizontal="center" vertical="center" wrapText="1"/>
    </xf>
    <xf numFmtId="176" fontId="5" fillId="5" borderId="18" xfId="1" applyNumberFormat="1" applyFont="1" applyFill="1" applyBorder="1" applyAlignment="1">
      <alignment horizontal="center" vertical="center" wrapText="1"/>
    </xf>
    <xf numFmtId="176" fontId="5" fillId="2" borderId="13" xfId="1" applyNumberFormat="1" applyFont="1" applyFill="1" applyBorder="1" applyAlignment="1">
      <alignment horizontal="center" vertical="center" wrapText="1"/>
    </xf>
    <xf numFmtId="176" fontId="5" fillId="2" borderId="14" xfId="1" applyNumberFormat="1" applyFont="1" applyFill="1" applyBorder="1" applyAlignment="1">
      <alignment horizontal="center" vertical="center" wrapText="1"/>
    </xf>
    <xf numFmtId="176" fontId="5" fillId="2" borderId="38" xfId="1" applyNumberFormat="1" applyFont="1" applyFill="1" applyBorder="1" applyAlignment="1">
      <alignment horizontal="center" vertical="center" wrapText="1"/>
    </xf>
    <xf numFmtId="176" fontId="5" fillId="2" borderId="15" xfId="1" applyNumberFormat="1" applyFont="1" applyFill="1" applyBorder="1" applyAlignment="1">
      <alignment horizontal="center" vertical="center" wrapText="1"/>
    </xf>
    <xf numFmtId="176" fontId="5" fillId="4" borderId="13" xfId="1" applyNumberFormat="1" applyFont="1" applyFill="1" applyBorder="1" applyAlignment="1">
      <alignment horizontal="center" vertical="center" wrapText="1"/>
    </xf>
    <xf numFmtId="176" fontId="5" fillId="4" borderId="14" xfId="1" applyNumberFormat="1" applyFont="1" applyFill="1" applyBorder="1" applyAlignment="1">
      <alignment horizontal="center" vertical="center" wrapText="1"/>
    </xf>
    <xf numFmtId="176" fontId="5" fillId="4" borderId="15" xfId="1" applyNumberFormat="1" applyFont="1" applyFill="1" applyBorder="1" applyAlignment="1">
      <alignment horizontal="center" vertical="center" wrapText="1"/>
    </xf>
    <xf numFmtId="176" fontId="5" fillId="4" borderId="24" xfId="1" applyNumberFormat="1" applyFont="1" applyFill="1" applyBorder="1" applyAlignment="1">
      <alignment horizontal="center" vertical="center" wrapText="1"/>
    </xf>
    <xf numFmtId="176" fontId="5" fillId="4" borderId="3" xfId="1" applyNumberFormat="1" applyFont="1" applyFill="1" applyBorder="1" applyAlignment="1">
      <alignment horizontal="center" vertical="center" wrapText="1"/>
    </xf>
    <xf numFmtId="176" fontId="5" fillId="4" borderId="25" xfId="1" applyNumberFormat="1" applyFont="1" applyFill="1" applyBorder="1" applyAlignment="1">
      <alignment horizontal="center" vertical="center" wrapText="1"/>
    </xf>
    <xf numFmtId="176" fontId="5" fillId="3" borderId="13" xfId="1" applyNumberFormat="1" applyFont="1" applyFill="1" applyBorder="1" applyAlignment="1">
      <alignment horizontal="center" vertical="center" wrapText="1"/>
    </xf>
    <xf numFmtId="176" fontId="5" fillId="3" borderId="14" xfId="1" applyNumberFormat="1" applyFont="1" applyFill="1" applyBorder="1" applyAlignment="1">
      <alignment horizontal="center" vertical="center" wrapText="1"/>
    </xf>
    <xf numFmtId="176" fontId="5" fillId="3" borderId="15" xfId="1" applyNumberFormat="1" applyFont="1" applyFill="1" applyBorder="1" applyAlignment="1">
      <alignment horizontal="center" vertical="center" wrapText="1"/>
    </xf>
    <xf numFmtId="176" fontId="5" fillId="3" borderId="24" xfId="1" applyNumberFormat="1" applyFont="1" applyFill="1" applyBorder="1" applyAlignment="1">
      <alignment horizontal="center" vertical="center" wrapText="1"/>
    </xf>
    <xf numFmtId="176" fontId="5" fillId="3" borderId="3" xfId="1" applyNumberFormat="1" applyFont="1" applyFill="1" applyBorder="1" applyAlignment="1">
      <alignment horizontal="center" vertical="center" wrapText="1"/>
    </xf>
    <xf numFmtId="176" fontId="5" fillId="3" borderId="25" xfId="1" applyNumberFormat="1" applyFont="1" applyFill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1" fontId="6" fillId="0" borderId="39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179" fontId="6" fillId="0" borderId="10" xfId="0" applyNumberFormat="1" applyFont="1" applyFill="1" applyBorder="1" applyAlignment="1">
      <alignment horizontal="center" vertical="center"/>
    </xf>
    <xf numFmtId="179" fontId="6" fillId="0" borderId="11" xfId="0" applyNumberFormat="1" applyFont="1" applyFill="1" applyBorder="1" applyAlignment="1">
      <alignment horizontal="center" vertical="center"/>
    </xf>
    <xf numFmtId="179" fontId="6" fillId="0" borderId="39" xfId="0" applyNumberFormat="1" applyFont="1" applyFill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178" fontId="6" fillId="0" borderId="12" xfId="0" applyNumberFormat="1" applyFont="1" applyBorder="1" applyAlignment="1">
      <alignment horizontal="center" vertical="center"/>
    </xf>
    <xf numFmtId="179" fontId="6" fillId="0" borderId="41" xfId="0" applyNumberFormat="1" applyFont="1" applyFill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/>
    </xf>
    <xf numFmtId="177" fontId="6" fillId="0" borderId="22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23" xfId="0" applyNumberFormat="1" applyFont="1" applyBorder="1" applyAlignment="1">
      <alignment horizontal="center" vertical="center"/>
    </xf>
    <xf numFmtId="1" fontId="6" fillId="0" borderId="2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40" xfId="0" applyNumberFormat="1" applyFont="1" applyFill="1" applyBorder="1" applyAlignment="1">
      <alignment horizontal="center" vertical="center"/>
    </xf>
    <xf numFmtId="1" fontId="6" fillId="0" borderId="23" xfId="0" applyNumberFormat="1" applyFont="1" applyFill="1" applyBorder="1" applyAlignment="1">
      <alignment horizontal="center" vertical="center"/>
    </xf>
    <xf numFmtId="179" fontId="6" fillId="0" borderId="22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9" fontId="6" fillId="0" borderId="40" xfId="0" applyNumberFormat="1" applyFont="1" applyFill="1" applyBorder="1" applyAlignment="1">
      <alignment horizontal="center" vertical="center"/>
    </xf>
    <xf numFmtId="178" fontId="6" fillId="0" borderId="22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79" fontId="6" fillId="0" borderId="42" xfId="0" applyNumberFormat="1" applyFont="1" applyFill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66" xfId="0" applyNumberFormat="1" applyFont="1" applyBorder="1" applyAlignment="1">
      <alignment horizontal="center" vertical="center"/>
    </xf>
    <xf numFmtId="176" fontId="6" fillId="0" borderId="29" xfId="0" applyNumberFormat="1" applyFont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1" fontId="6" fillId="0" borderId="13" xfId="0" applyNumberFormat="1" applyFont="1" applyFill="1" applyBorder="1" applyAlignment="1">
      <alignment horizontal="center" vertical="center"/>
    </xf>
    <xf numFmtId="1" fontId="6" fillId="0" borderId="14" xfId="0" applyNumberFormat="1" applyFont="1" applyFill="1" applyBorder="1" applyAlignment="1">
      <alignment horizontal="center" vertical="center"/>
    </xf>
    <xf numFmtId="1" fontId="6" fillId="0" borderId="38" xfId="0" applyNumberFormat="1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179" fontId="6" fillId="0" borderId="13" xfId="0" applyNumberFormat="1" applyFont="1" applyFill="1" applyBorder="1" applyAlignment="1">
      <alignment horizontal="center" vertical="center"/>
    </xf>
    <xf numFmtId="179" fontId="6" fillId="0" borderId="14" xfId="0" applyNumberFormat="1" applyFont="1" applyFill="1" applyBorder="1" applyAlignment="1">
      <alignment horizontal="center" vertical="center"/>
    </xf>
    <xf numFmtId="179" fontId="6" fillId="0" borderId="38" xfId="0" applyNumberFormat="1" applyFont="1" applyFill="1" applyBorder="1" applyAlignment="1">
      <alignment horizontal="center" vertical="center"/>
    </xf>
    <xf numFmtId="178" fontId="6" fillId="0" borderId="24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8" fontId="6" fillId="0" borderId="25" xfId="0" applyNumberFormat="1" applyFont="1" applyBorder="1" applyAlignment="1">
      <alignment horizontal="center" vertical="center"/>
    </xf>
    <xf numFmtId="179" fontId="6" fillId="0" borderId="43" xfId="0" applyNumberFormat="1" applyFont="1" applyFill="1" applyBorder="1" applyAlignment="1">
      <alignment horizontal="center" vertical="center"/>
    </xf>
    <xf numFmtId="1" fontId="6" fillId="0" borderId="41" xfId="0" applyNumberFormat="1" applyFont="1" applyFill="1" applyBorder="1" applyAlignment="1">
      <alignment horizontal="center" vertical="center"/>
    </xf>
    <xf numFmtId="1" fontId="6" fillId="0" borderId="42" xfId="0" applyNumberFormat="1" applyFont="1" applyFill="1" applyBorder="1" applyAlignment="1">
      <alignment horizontal="center" vertical="center"/>
    </xf>
    <xf numFmtId="1" fontId="6" fillId="0" borderId="43" xfId="0" applyNumberFormat="1" applyFont="1" applyFill="1" applyBorder="1" applyAlignment="1">
      <alignment horizontal="center" vertical="center"/>
    </xf>
    <xf numFmtId="41" fontId="6" fillId="0" borderId="0" xfId="2" applyFont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right" vertical="center"/>
    </xf>
    <xf numFmtId="176" fontId="6" fillId="0" borderId="26" xfId="0" applyNumberFormat="1" applyFont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7" fontId="6" fillId="0" borderId="20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1" fontId="6" fillId="0" borderId="48" xfId="0" applyNumberFormat="1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 vertical="center"/>
    </xf>
    <xf numFmtId="179" fontId="6" fillId="0" borderId="19" xfId="0" applyNumberFormat="1" applyFont="1" applyFill="1" applyBorder="1" applyAlignment="1">
      <alignment horizontal="center" vertical="center"/>
    </xf>
    <xf numFmtId="179" fontId="6" fillId="0" borderId="20" xfId="0" applyNumberFormat="1" applyFont="1" applyFill="1" applyBorder="1" applyAlignment="1">
      <alignment horizontal="center" vertical="center"/>
    </xf>
    <xf numFmtId="179" fontId="6" fillId="0" borderId="48" xfId="0" applyNumberFormat="1" applyFont="1" applyFill="1" applyBorder="1" applyAlignment="1">
      <alignment horizontal="center" vertical="center"/>
    </xf>
    <xf numFmtId="178" fontId="6" fillId="0" borderId="49" xfId="0" applyNumberFormat="1" applyFont="1" applyBorder="1" applyAlignment="1">
      <alignment horizontal="center" vertical="center"/>
    </xf>
    <xf numFmtId="178" fontId="6" fillId="0" borderId="50" xfId="0" applyNumberFormat="1" applyFont="1" applyBorder="1" applyAlignment="1">
      <alignment horizontal="center" vertical="center"/>
    </xf>
    <xf numFmtId="178" fontId="6" fillId="0" borderId="51" xfId="0" applyNumberFormat="1" applyFont="1" applyBorder="1" applyAlignment="1">
      <alignment horizontal="center" vertical="center"/>
    </xf>
    <xf numFmtId="179" fontId="6" fillId="0" borderId="47" xfId="0" applyNumberFormat="1" applyFont="1" applyFill="1" applyBorder="1" applyAlignment="1">
      <alignment horizontal="center" vertical="center"/>
    </xf>
    <xf numFmtId="178" fontId="6" fillId="0" borderId="13" xfId="0" applyNumberFormat="1" applyFont="1" applyBorder="1" applyAlignment="1">
      <alignment horizontal="center" vertical="center"/>
    </xf>
    <xf numFmtId="178" fontId="6" fillId="0" borderId="14" xfId="0" applyNumberFormat="1" applyFont="1" applyBorder="1" applyAlignment="1">
      <alignment horizontal="center" vertical="center"/>
    </xf>
    <xf numFmtId="178" fontId="6" fillId="0" borderId="15" xfId="0" applyNumberFormat="1" applyFont="1" applyBorder="1" applyAlignment="1">
      <alignment horizontal="center" vertical="center"/>
    </xf>
    <xf numFmtId="178" fontId="6" fillId="0" borderId="32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8" fontId="6" fillId="0" borderId="33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67" xfId="0" applyNumberFormat="1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center" vertical="center"/>
    </xf>
    <xf numFmtId="177" fontId="6" fillId="0" borderId="24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25" xfId="0" applyNumberFormat="1" applyFont="1" applyBorder="1" applyAlignment="1">
      <alignment horizontal="center" vertical="center"/>
    </xf>
    <xf numFmtId="1" fontId="6" fillId="0" borderId="54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25" xfId="0" applyNumberFormat="1" applyFont="1" applyFill="1" applyBorder="1" applyAlignment="1">
      <alignment horizontal="center" vertical="center"/>
    </xf>
    <xf numFmtId="179" fontId="6" fillId="0" borderId="24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/>
    </xf>
    <xf numFmtId="179" fontId="6" fillId="0" borderId="53" xfId="0" applyNumberFormat="1" applyFont="1" applyFill="1" applyBorder="1" applyAlignment="1">
      <alignment horizontal="center" vertical="center"/>
    </xf>
    <xf numFmtId="179" fontId="6" fillId="0" borderId="54" xfId="0" applyNumberFormat="1" applyFont="1" applyFill="1" applyBorder="1" applyAlignment="1">
      <alignment horizontal="center" vertical="center"/>
    </xf>
    <xf numFmtId="176" fontId="6" fillId="0" borderId="34" xfId="0" applyNumberFormat="1" applyFont="1" applyBorder="1" applyAlignment="1">
      <alignment horizontal="center" vertical="center"/>
    </xf>
    <xf numFmtId="178" fontId="6" fillId="0" borderId="39" xfId="0" applyNumberFormat="1" applyFont="1" applyBorder="1" applyAlignment="1">
      <alignment horizontal="center" vertical="center"/>
    </xf>
    <xf numFmtId="176" fontId="6" fillId="0" borderId="68" xfId="0" applyNumberFormat="1" applyFont="1" applyBorder="1" applyAlignment="1">
      <alignment horizontal="center" vertical="center"/>
    </xf>
    <xf numFmtId="176" fontId="6" fillId="0" borderId="59" xfId="0" applyNumberFormat="1" applyFont="1" applyBorder="1" applyAlignment="1">
      <alignment horizontal="center" vertical="center"/>
    </xf>
    <xf numFmtId="178" fontId="6" fillId="0" borderId="40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8" fontId="6" fillId="0" borderId="53" xfId="0" applyNumberFormat="1" applyFont="1" applyBorder="1" applyAlignment="1">
      <alignment horizontal="center" vertical="center"/>
    </xf>
    <xf numFmtId="1" fontId="6" fillId="0" borderId="55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33" xfId="0" applyNumberFormat="1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52" xfId="0" applyNumberFormat="1" applyFont="1" applyBorder="1" applyAlignment="1">
      <alignment horizontal="center" vertical="center"/>
    </xf>
    <xf numFmtId="176" fontId="6" fillId="0" borderId="39" xfId="0" applyNumberFormat="1" applyFont="1" applyBorder="1" applyAlignment="1">
      <alignment horizontal="center" vertical="center"/>
    </xf>
    <xf numFmtId="176" fontId="6" fillId="0" borderId="40" xfId="0" applyNumberFormat="1" applyFont="1" applyBorder="1" applyAlignment="1">
      <alignment horizontal="center" vertical="center"/>
    </xf>
    <xf numFmtId="176" fontId="6" fillId="0" borderId="65" xfId="0" applyNumberFormat="1" applyFont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1" fontId="6" fillId="0" borderId="24" xfId="0" applyNumberFormat="1" applyFont="1" applyFill="1" applyBorder="1" applyAlignment="1">
      <alignment horizontal="center" vertical="center"/>
    </xf>
    <xf numFmtId="177" fontId="6" fillId="0" borderId="39" xfId="0" applyNumberFormat="1" applyFont="1" applyBorder="1" applyAlignment="1">
      <alignment horizontal="center" vertical="center"/>
    </xf>
    <xf numFmtId="177" fontId="6" fillId="0" borderId="40" xfId="0" applyNumberFormat="1" applyFont="1" applyBorder="1" applyAlignment="1">
      <alignment horizontal="center" vertical="center"/>
    </xf>
    <xf numFmtId="177" fontId="6" fillId="0" borderId="53" xfId="0" applyNumberFormat="1" applyFont="1" applyBorder="1" applyAlignment="1">
      <alignment horizontal="center" vertical="center"/>
    </xf>
    <xf numFmtId="1" fontId="6" fillId="0" borderId="53" xfId="0" applyNumberFormat="1" applyFont="1" applyFill="1" applyBorder="1" applyAlignment="1">
      <alignment horizontal="center" vertical="center"/>
    </xf>
    <xf numFmtId="176" fontId="6" fillId="0" borderId="56" xfId="0" applyNumberFormat="1" applyFont="1" applyBorder="1" applyAlignment="1">
      <alignment horizontal="center" vertical="center"/>
    </xf>
    <xf numFmtId="177" fontId="6" fillId="0" borderId="42" xfId="0" applyNumberFormat="1" applyFont="1" applyBorder="1" applyAlignment="1">
      <alignment horizontal="center" vertical="center"/>
    </xf>
    <xf numFmtId="176" fontId="6" fillId="0" borderId="63" xfId="0" applyNumberFormat="1" applyFont="1" applyBorder="1" applyAlignment="1">
      <alignment horizontal="center" vertical="center"/>
    </xf>
    <xf numFmtId="177" fontId="6" fillId="0" borderId="43" xfId="0" applyNumberFormat="1" applyFont="1" applyBorder="1" applyAlignment="1">
      <alignment horizontal="center" vertical="center"/>
    </xf>
    <xf numFmtId="176" fontId="6" fillId="0" borderId="57" xfId="0" applyNumberFormat="1" applyFont="1" applyBorder="1" applyAlignment="1">
      <alignment horizontal="center" vertical="center"/>
    </xf>
    <xf numFmtId="177" fontId="6" fillId="0" borderId="55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31" xfId="0" applyNumberFormat="1" applyFont="1" applyBorder="1" applyAlignment="1">
      <alignment horizontal="center" vertical="center"/>
    </xf>
    <xf numFmtId="176" fontId="6" fillId="0" borderId="64" xfId="0" applyNumberFormat="1" applyFont="1" applyBorder="1" applyAlignment="1">
      <alignment horizontal="center" vertical="center"/>
    </xf>
    <xf numFmtId="177" fontId="6" fillId="0" borderId="54" xfId="0" applyNumberFormat="1" applyFont="1" applyBorder="1" applyAlignment="1">
      <alignment horizontal="center" vertical="center"/>
    </xf>
    <xf numFmtId="176" fontId="6" fillId="0" borderId="48" xfId="0" applyNumberFormat="1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center" vertical="center"/>
    </xf>
    <xf numFmtId="176" fontId="6" fillId="0" borderId="46" xfId="0" applyNumberFormat="1" applyFont="1" applyBorder="1" applyAlignment="1">
      <alignment horizontal="center" vertical="center"/>
    </xf>
    <xf numFmtId="177" fontId="6" fillId="0" borderId="47" xfId="0" applyNumberFormat="1" applyFont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79" fontId="6" fillId="0" borderId="60" xfId="0" applyNumberFormat="1" applyFont="1" applyFill="1" applyBorder="1" applyAlignment="1">
      <alignment horizontal="center" vertical="center"/>
    </xf>
    <xf numFmtId="179" fontId="6" fillId="0" borderId="61" xfId="0" applyNumberFormat="1" applyFont="1" applyFill="1" applyBorder="1" applyAlignment="1">
      <alignment horizontal="center" vertical="center"/>
    </xf>
    <xf numFmtId="179" fontId="6" fillId="0" borderId="45" xfId="0" applyNumberFormat="1" applyFont="1" applyFill="1" applyBorder="1" applyAlignment="1">
      <alignment horizontal="center" vertical="center"/>
    </xf>
    <xf numFmtId="179" fontId="6" fillId="0" borderId="49" xfId="0" applyNumberFormat="1" applyFont="1" applyFill="1" applyBorder="1" applyAlignment="1">
      <alignment horizontal="center" vertical="center"/>
    </xf>
    <xf numFmtId="179" fontId="6" fillId="0" borderId="50" xfId="0" applyNumberFormat="1" applyFont="1" applyFill="1" applyBorder="1" applyAlignment="1">
      <alignment horizontal="center" vertical="center"/>
    </xf>
    <xf numFmtId="179" fontId="6" fillId="0" borderId="44" xfId="0" applyNumberFormat="1" applyFont="1" applyFill="1" applyBorder="1" applyAlignment="1">
      <alignment horizontal="center" vertical="center"/>
    </xf>
    <xf numFmtId="177" fontId="6" fillId="0" borderId="41" xfId="0" applyNumberFormat="1" applyFont="1" applyBorder="1" applyAlignment="1">
      <alignment horizontal="center" vertical="center"/>
    </xf>
    <xf numFmtId="176" fontId="6" fillId="0" borderId="58" xfId="0" applyNumberFormat="1" applyFont="1" applyBorder="1" applyAlignment="1">
      <alignment horizontal="center" vertical="center"/>
    </xf>
    <xf numFmtId="176" fontId="6" fillId="0" borderId="53" xfId="0" applyNumberFormat="1" applyFont="1" applyBorder="1" applyAlignment="1">
      <alignment horizontal="center" vertical="center"/>
    </xf>
    <xf numFmtId="176" fontId="6" fillId="0" borderId="62" xfId="0" applyNumberFormat="1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177" fontId="6" fillId="0" borderId="38" xfId="0" applyNumberFormat="1" applyFont="1" applyBorder="1" applyAlignment="1">
      <alignment horizontal="center" vertical="center"/>
    </xf>
    <xf numFmtId="176" fontId="6" fillId="0" borderId="35" xfId="0" applyNumberFormat="1" applyFont="1" applyBorder="1" applyAlignment="1">
      <alignment horizontal="center" vertical="center"/>
    </xf>
    <xf numFmtId="177" fontId="6" fillId="0" borderId="32" xfId="0" applyNumberFormat="1" applyFont="1" applyBorder="1" applyAlignment="1">
      <alignment horizontal="center" vertical="center"/>
    </xf>
    <xf numFmtId="177" fontId="6" fillId="0" borderId="33" xfId="0" applyNumberFormat="1" applyFont="1" applyBorder="1" applyAlignment="1">
      <alignment horizontal="center" vertical="center"/>
    </xf>
    <xf numFmtId="1" fontId="6" fillId="0" borderId="32" xfId="0" applyNumberFormat="1" applyFont="1" applyFill="1" applyBorder="1" applyAlignment="1">
      <alignment horizontal="center" vertical="center"/>
    </xf>
    <xf numFmtId="1" fontId="6" fillId="0" borderId="31" xfId="0" applyNumberFormat="1" applyFont="1" applyFill="1" applyBorder="1" applyAlignment="1">
      <alignment horizontal="center" vertical="center"/>
    </xf>
    <xf numFmtId="179" fontId="6" fillId="0" borderId="32" xfId="0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179" fontId="6" fillId="0" borderId="31" xfId="0" applyNumberFormat="1" applyFont="1" applyFill="1" applyBorder="1" applyAlignment="1">
      <alignment horizontal="center" vertical="center"/>
    </xf>
    <xf numFmtId="179" fontId="6" fillId="0" borderId="55" xfId="0" applyNumberFormat="1" applyFont="1" applyFill="1" applyBorder="1" applyAlignment="1">
      <alignment horizontal="center" vertical="center"/>
    </xf>
    <xf numFmtId="176" fontId="6" fillId="0" borderId="69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81" fontId="6" fillId="0" borderId="66" xfId="0" applyNumberFormat="1" applyFont="1" applyBorder="1" applyAlignment="1">
      <alignment horizontal="center" vertical="center"/>
    </xf>
    <xf numFmtId="181" fontId="6" fillId="0" borderId="67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3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8" fontId="6" fillId="0" borderId="19" xfId="0" applyNumberFormat="1" applyFont="1" applyBorder="1" applyAlignment="1">
      <alignment horizontal="center" vertical="center"/>
    </xf>
    <xf numFmtId="178" fontId="6" fillId="0" borderId="20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181" fontId="7" fillId="0" borderId="14" xfId="0" applyNumberFormat="1" applyFont="1" applyBorder="1" applyAlignment="1">
      <alignment horizontal="right"/>
    </xf>
    <xf numFmtId="181" fontId="7" fillId="0" borderId="66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181" fontId="7" fillId="0" borderId="0" xfId="0" applyNumberFormat="1" applyFont="1" applyBorder="1" applyAlignment="1">
      <alignment horizontal="center" vertical="center"/>
    </xf>
    <xf numFmtId="181" fontId="7" fillId="0" borderId="3" xfId="0" applyNumberFormat="1" applyFont="1" applyBorder="1" applyAlignment="1">
      <alignment horizontal="right"/>
    </xf>
    <xf numFmtId="181" fontId="7" fillId="0" borderId="67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176" fontId="7" fillId="0" borderId="15" xfId="0" applyNumberFormat="1" applyFont="1" applyBorder="1" applyAlignment="1">
      <alignment horizontal="center" vertical="center"/>
    </xf>
    <xf numFmtId="176" fontId="7" fillId="0" borderId="66" xfId="0" applyNumberFormat="1" applyFont="1" applyBorder="1" applyAlignment="1">
      <alignment horizontal="center" vertical="center"/>
    </xf>
    <xf numFmtId="181" fontId="7" fillId="0" borderId="66" xfId="0" applyNumberFormat="1" applyFont="1" applyBorder="1" applyAlignment="1">
      <alignment horizontal="center" vertical="center"/>
    </xf>
    <xf numFmtId="3" fontId="8" fillId="0" borderId="71" xfId="0" applyNumberFormat="1" applyFont="1" applyBorder="1" applyAlignment="1">
      <alignment horizontal="right" vertical="center" wrapText="1"/>
    </xf>
    <xf numFmtId="0" fontId="8" fillId="0" borderId="70" xfId="0" applyFont="1" applyBorder="1" applyAlignment="1">
      <alignment horizontal="right" vertical="center" wrapText="1"/>
    </xf>
    <xf numFmtId="3" fontId="8" fillId="0" borderId="72" xfId="0" applyNumberFormat="1" applyFont="1" applyBorder="1" applyAlignment="1">
      <alignment horizontal="right" vertical="center" wrapText="1"/>
    </xf>
    <xf numFmtId="176" fontId="7" fillId="0" borderId="0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6" borderId="0" xfId="0" applyNumberFormat="1" applyFont="1" applyFill="1" applyBorder="1" applyAlignment="1">
      <alignment horizontal="center" vertical="center"/>
    </xf>
    <xf numFmtId="176" fontId="5" fillId="6" borderId="0" xfId="1" applyNumberFormat="1" applyFont="1" applyFill="1" applyBorder="1" applyAlignment="1">
      <alignment horizontal="center" vertical="center" wrapText="1"/>
    </xf>
    <xf numFmtId="176" fontId="5" fillId="5" borderId="0" xfId="1" applyNumberFormat="1" applyFont="1" applyFill="1" applyBorder="1" applyAlignment="1">
      <alignment horizontal="center" vertical="center" wrapText="1"/>
    </xf>
    <xf numFmtId="176" fontId="5" fillId="2" borderId="0" xfId="1" applyNumberFormat="1" applyFont="1" applyFill="1" applyBorder="1" applyAlignment="1">
      <alignment horizontal="center" vertical="center" wrapText="1"/>
    </xf>
    <xf numFmtId="176" fontId="5" fillId="4" borderId="0" xfId="1" applyNumberFormat="1" applyFont="1" applyFill="1" applyBorder="1" applyAlignment="1">
      <alignment horizontal="center" vertical="center" wrapText="1"/>
    </xf>
    <xf numFmtId="176" fontId="5" fillId="3" borderId="0" xfId="1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181" fontId="6" fillId="0" borderId="0" xfId="0" applyNumberFormat="1" applyFont="1" applyBorder="1" applyAlignment="1">
      <alignment horizontal="center" vertical="center"/>
    </xf>
    <xf numFmtId="181" fontId="7" fillId="0" borderId="0" xfId="0" applyNumberFormat="1" applyFont="1" applyBorder="1" applyAlignment="1">
      <alignment horizontal="right"/>
    </xf>
    <xf numFmtId="180" fontId="7" fillId="0" borderId="0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2" borderId="27" xfId="0" applyNumberFormat="1" applyFont="1" applyFill="1" applyBorder="1" applyAlignment="1">
      <alignment horizontal="center" vertical="center"/>
    </xf>
    <xf numFmtId="176" fontId="5" fillId="2" borderId="34" xfId="0" applyNumberFormat="1" applyFont="1" applyFill="1" applyBorder="1" applyAlignment="1">
      <alignment horizontal="center" vertical="center"/>
    </xf>
    <xf numFmtId="176" fontId="5" fillId="3" borderId="27" xfId="0" applyNumberFormat="1" applyFont="1" applyFill="1" applyBorder="1" applyAlignment="1">
      <alignment horizontal="center" vertical="center"/>
    </xf>
    <xf numFmtId="176" fontId="5" fillId="3" borderId="34" xfId="0" applyNumberFormat="1" applyFont="1" applyFill="1" applyBorder="1" applyAlignment="1">
      <alignment horizontal="center" vertical="center"/>
    </xf>
    <xf numFmtId="176" fontId="5" fillId="3" borderId="35" xfId="0" applyNumberFormat="1" applyFont="1" applyFill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5" borderId="26" xfId="0" applyNumberFormat="1" applyFont="1" applyFill="1" applyBorder="1" applyAlignment="1">
      <alignment horizontal="center" vertical="center"/>
    </xf>
    <xf numFmtId="176" fontId="5" fillId="5" borderId="36" xfId="0" applyNumberFormat="1" applyFont="1" applyFill="1" applyBorder="1" applyAlignment="1">
      <alignment horizontal="center" vertical="center"/>
    </xf>
    <xf numFmtId="176" fontId="5" fillId="5" borderId="37" xfId="0" applyNumberFormat="1" applyFont="1" applyFill="1" applyBorder="1" applyAlignment="1">
      <alignment horizontal="center" vertical="center"/>
    </xf>
    <xf numFmtId="176" fontId="5" fillId="2" borderId="35" xfId="0" applyNumberFormat="1" applyFont="1" applyFill="1" applyBorder="1" applyAlignment="1">
      <alignment horizontal="center" vertical="center"/>
    </xf>
    <xf numFmtId="176" fontId="5" fillId="4" borderId="27" xfId="0" applyNumberFormat="1" applyFont="1" applyFill="1" applyBorder="1" applyAlignment="1">
      <alignment horizontal="center" vertical="center"/>
    </xf>
    <xf numFmtId="176" fontId="5" fillId="4" borderId="34" xfId="0" applyNumberFormat="1" applyFont="1" applyFill="1" applyBorder="1" applyAlignment="1">
      <alignment horizontal="center" vertical="center"/>
    </xf>
    <xf numFmtId="176" fontId="5" fillId="4" borderId="35" xfId="0" applyNumberFormat="1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</cellXfs>
  <cellStyles count="3">
    <cellStyle name="쉼표 [0]" xfId="2" builtinId="6"/>
    <cellStyle name="표준" xfId="0" builtinId="0"/>
    <cellStyle name="표준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30"/>
  <sheetViews>
    <sheetView tabSelected="1" zoomScaleNormal="100" workbookViewId="0">
      <pane ySplit="1" topLeftCell="A2" activePane="bottomLeft" state="frozen"/>
      <selection pane="bottomLeft" activeCell="H13" sqref="A10:H13"/>
    </sheetView>
  </sheetViews>
  <sheetFormatPr defaultColWidth="58" defaultRowHeight="13.2" x14ac:dyDescent="0.4"/>
  <cols>
    <col min="1" max="1" width="6.59765625" style="189" customWidth="1"/>
    <col min="2" max="2" width="13.09765625" style="189" bestFit="1" customWidth="1"/>
    <col min="3" max="3" width="8" style="189" bestFit="1" customWidth="1"/>
    <col min="4" max="4" width="21.09765625" style="189" bestFit="1" customWidth="1"/>
    <col min="5" max="9" width="21.09765625" style="189" customWidth="1"/>
    <col min="10" max="10" width="15.69921875" style="189" bestFit="1" customWidth="1"/>
    <col min="11" max="11" width="17.59765625" style="189" bestFit="1" customWidth="1"/>
    <col min="12" max="12" width="15.69921875" style="189" bestFit="1" customWidth="1"/>
    <col min="13" max="13" width="18.19921875" style="189" bestFit="1" customWidth="1"/>
    <col min="14" max="14" width="15.296875" style="189" bestFit="1" customWidth="1"/>
    <col min="15" max="15" width="10.69921875" style="189" bestFit="1" customWidth="1"/>
    <col min="16" max="16" width="18.19921875" style="189" bestFit="1" customWidth="1"/>
    <col min="17" max="17" width="8.3984375" style="189" bestFit="1" customWidth="1"/>
    <col min="18" max="18" width="7.3984375" style="189" bestFit="1" customWidth="1"/>
    <col min="19" max="19" width="8.3984375" style="189" bestFit="1" customWidth="1"/>
    <col min="20" max="20" width="7.3984375" style="189" bestFit="1" customWidth="1"/>
    <col min="21" max="22" width="8.3984375" style="189" bestFit="1" customWidth="1"/>
    <col min="23" max="23" width="9.796875" style="189" bestFit="1" customWidth="1"/>
    <col min="24" max="24" width="8.8984375" style="189" customWidth="1"/>
    <col min="25" max="25" width="13.796875" style="189" bestFit="1" customWidth="1"/>
    <col min="26" max="26" width="10.69921875" style="189" bestFit="1" customWidth="1"/>
    <col min="27" max="27" width="18.19921875" style="189" bestFit="1" customWidth="1"/>
    <col min="28" max="28" width="9.69921875" style="189" bestFit="1" customWidth="1"/>
    <col min="29" max="29" width="8.19921875" style="189" bestFit="1" customWidth="1"/>
    <col min="30" max="31" width="6.09765625" style="189" bestFit="1" customWidth="1"/>
    <col min="32" max="32" width="8.19921875" style="189" bestFit="1" customWidth="1"/>
    <col min="33" max="33" width="8.296875" style="189" bestFit="1" customWidth="1"/>
    <col min="34" max="34" width="10" style="189" bestFit="1" customWidth="1"/>
    <col min="35" max="35" width="7.19921875" style="189" bestFit="1" customWidth="1"/>
    <col min="36" max="36" width="13.796875" style="189" bestFit="1" customWidth="1"/>
    <col min="37" max="37" width="10.69921875" style="189" bestFit="1" customWidth="1"/>
    <col min="38" max="38" width="18.19921875" style="189" bestFit="1" customWidth="1"/>
    <col min="39" max="39" width="9.69921875" style="189" bestFit="1" customWidth="1"/>
    <col min="40" max="43" width="8.19921875" style="189" bestFit="1" customWidth="1"/>
    <col min="44" max="44" width="9.69921875" style="189" bestFit="1" customWidth="1"/>
    <col min="45" max="46" width="8.19921875" style="189" bestFit="1" customWidth="1"/>
    <col min="47" max="16384" width="58" style="189"/>
  </cols>
  <sheetData>
    <row r="1" spans="1:46" ht="13.8" thickBot="1" x14ac:dyDescent="0.45">
      <c r="A1" s="237" t="s">
        <v>68</v>
      </c>
      <c r="B1" s="244" t="s">
        <v>0</v>
      </c>
      <c r="C1" s="244" t="s">
        <v>1</v>
      </c>
      <c r="D1" s="253" t="s">
        <v>256</v>
      </c>
      <c r="E1" s="1"/>
      <c r="F1" s="1"/>
      <c r="G1" s="1"/>
      <c r="H1" s="1"/>
      <c r="I1" s="1"/>
      <c r="J1" s="2" t="s">
        <v>2</v>
      </c>
      <c r="K1" s="246" t="s">
        <v>3</v>
      </c>
      <c r="L1" s="247"/>
      <c r="M1" s="248"/>
      <c r="N1" s="239" t="s">
        <v>4</v>
      </c>
      <c r="O1" s="240"/>
      <c r="P1" s="240"/>
      <c r="Q1" s="239" t="s">
        <v>5</v>
      </c>
      <c r="R1" s="240"/>
      <c r="S1" s="240"/>
      <c r="T1" s="240"/>
      <c r="U1" s="240"/>
      <c r="V1" s="240"/>
      <c r="W1" s="240"/>
      <c r="X1" s="249"/>
      <c r="Y1" s="250" t="s">
        <v>69</v>
      </c>
      <c r="Z1" s="251"/>
      <c r="AA1" s="252"/>
      <c r="AB1" s="250" t="s">
        <v>70</v>
      </c>
      <c r="AC1" s="251"/>
      <c r="AD1" s="251"/>
      <c r="AE1" s="251"/>
      <c r="AF1" s="251"/>
      <c r="AG1" s="251"/>
      <c r="AH1" s="251"/>
      <c r="AI1" s="252"/>
      <c r="AJ1" s="241" t="s">
        <v>71</v>
      </c>
      <c r="AK1" s="242"/>
      <c r="AL1" s="243"/>
      <c r="AM1" s="241" t="s">
        <v>72</v>
      </c>
      <c r="AN1" s="242"/>
      <c r="AO1" s="242"/>
      <c r="AP1" s="242"/>
      <c r="AQ1" s="242"/>
      <c r="AR1" s="242"/>
      <c r="AS1" s="242"/>
      <c r="AT1" s="243"/>
    </row>
    <row r="2" spans="1:46" ht="40.200000000000003" thickBot="1" x14ac:dyDescent="0.45">
      <c r="A2" s="238"/>
      <c r="B2" s="245"/>
      <c r="C2" s="245"/>
      <c r="D2" s="254"/>
      <c r="E2" s="3" t="s">
        <v>539</v>
      </c>
      <c r="F2" s="3" t="s">
        <v>555</v>
      </c>
      <c r="G2" s="3" t="s">
        <v>557</v>
      </c>
      <c r="H2" s="3" t="s">
        <v>558</v>
      </c>
      <c r="I2" s="3" t="s">
        <v>559</v>
      </c>
      <c r="J2" s="4" t="s">
        <v>6</v>
      </c>
      <c r="K2" s="5" t="s">
        <v>7</v>
      </c>
      <c r="L2" s="6" t="s">
        <v>8</v>
      </c>
      <c r="M2" s="7" t="s">
        <v>9</v>
      </c>
      <c r="N2" s="8" t="s">
        <v>556</v>
      </c>
      <c r="O2" s="9" t="s">
        <v>265</v>
      </c>
      <c r="P2" s="10" t="s">
        <v>269</v>
      </c>
      <c r="Q2" s="8" t="s">
        <v>264</v>
      </c>
      <c r="R2" s="9" t="s">
        <v>257</v>
      </c>
      <c r="S2" s="9" t="s">
        <v>258</v>
      </c>
      <c r="T2" s="9" t="s">
        <v>259</v>
      </c>
      <c r="U2" s="9" t="s">
        <v>260</v>
      </c>
      <c r="V2" s="9" t="s">
        <v>261</v>
      </c>
      <c r="W2" s="9" t="s">
        <v>262</v>
      </c>
      <c r="X2" s="11" t="s">
        <v>263</v>
      </c>
      <c r="Y2" s="12" t="s">
        <v>556</v>
      </c>
      <c r="Z2" s="13" t="s">
        <v>265</v>
      </c>
      <c r="AA2" s="14" t="s">
        <v>269</v>
      </c>
      <c r="AB2" s="15" t="s">
        <v>264</v>
      </c>
      <c r="AC2" s="16" t="s">
        <v>257</v>
      </c>
      <c r="AD2" s="16" t="s">
        <v>258</v>
      </c>
      <c r="AE2" s="16" t="s">
        <v>259</v>
      </c>
      <c r="AF2" s="16" t="s">
        <v>260</v>
      </c>
      <c r="AG2" s="16" t="s">
        <v>261</v>
      </c>
      <c r="AH2" s="16" t="s">
        <v>262</v>
      </c>
      <c r="AI2" s="17" t="s">
        <v>263</v>
      </c>
      <c r="AJ2" s="18" t="s">
        <v>556</v>
      </c>
      <c r="AK2" s="19" t="s">
        <v>265</v>
      </c>
      <c r="AL2" s="20" t="s">
        <v>269</v>
      </c>
      <c r="AM2" s="21" t="s">
        <v>264</v>
      </c>
      <c r="AN2" s="22" t="s">
        <v>257</v>
      </c>
      <c r="AO2" s="22" t="s">
        <v>258</v>
      </c>
      <c r="AP2" s="22" t="s">
        <v>259</v>
      </c>
      <c r="AQ2" s="22" t="s">
        <v>260</v>
      </c>
      <c r="AR2" s="22" t="s">
        <v>261</v>
      </c>
      <c r="AS2" s="22" t="s">
        <v>262</v>
      </c>
      <c r="AT2" s="23" t="s">
        <v>263</v>
      </c>
    </row>
    <row r="3" spans="1:46" x14ac:dyDescent="0.25">
      <c r="A3" s="24" t="s">
        <v>255</v>
      </c>
      <c r="B3" s="25" t="s">
        <v>10</v>
      </c>
      <c r="C3" s="25" t="s">
        <v>11</v>
      </c>
      <c r="D3" s="26" t="s">
        <v>270</v>
      </c>
      <c r="E3" s="202">
        <v>9668465</v>
      </c>
      <c r="F3" s="202">
        <v>435927212</v>
      </c>
      <c r="G3" s="202">
        <v>605228563</v>
      </c>
      <c r="H3" s="202">
        <v>605228563</v>
      </c>
      <c r="I3" s="202" t="s">
        <v>560</v>
      </c>
      <c r="J3" s="27">
        <v>45787926.023000002</v>
      </c>
      <c r="K3" s="28">
        <v>1.4108993809977444</v>
      </c>
      <c r="L3" s="29">
        <v>0.66534013376030099</v>
      </c>
      <c r="M3" s="30">
        <v>0.50052313632335643</v>
      </c>
      <c r="N3" s="31">
        <v>646021.56483021216</v>
      </c>
      <c r="O3" s="32">
        <v>304645.44824749586</v>
      </c>
      <c r="P3" s="33">
        <v>229179.16338773791</v>
      </c>
      <c r="Q3" s="31">
        <v>227866.04597327823</v>
      </c>
      <c r="R3" s="32">
        <v>200.86441445967083</v>
      </c>
      <c r="S3" s="32">
        <v>1112.2529999999999</v>
      </c>
      <c r="T3" s="32">
        <v>0</v>
      </c>
      <c r="U3" s="32">
        <v>29554.313600000001</v>
      </c>
      <c r="V3" s="32">
        <v>45911.971259757978</v>
      </c>
      <c r="W3" s="32">
        <v>341376.11658271629</v>
      </c>
      <c r="X3" s="34">
        <v>0</v>
      </c>
      <c r="Y3" s="35">
        <v>53.66601799999998</v>
      </c>
      <c r="Z3" s="36">
        <v>27.653017999999982</v>
      </c>
      <c r="AA3" s="37">
        <v>18.153017999999982</v>
      </c>
      <c r="AB3" s="38">
        <v>18.153017999999982</v>
      </c>
      <c r="AC3" s="39">
        <v>0</v>
      </c>
      <c r="AD3" s="39">
        <v>0</v>
      </c>
      <c r="AE3" s="39">
        <v>0</v>
      </c>
      <c r="AF3" s="39">
        <v>0</v>
      </c>
      <c r="AG3" s="39">
        <v>9.5</v>
      </c>
      <c r="AH3" s="39">
        <v>26.013000000000002</v>
      </c>
      <c r="AI3" s="40">
        <v>0</v>
      </c>
      <c r="AJ3" s="41">
        <v>300.44358875000381</v>
      </c>
      <c r="AK3" s="36">
        <v>231.54158875000383</v>
      </c>
      <c r="AL3" s="37">
        <v>187.52658875000381</v>
      </c>
      <c r="AM3" s="38">
        <v>187.10958875000381</v>
      </c>
      <c r="AN3" s="39">
        <v>0.10100000000000001</v>
      </c>
      <c r="AO3" s="39">
        <v>0.316</v>
      </c>
      <c r="AP3" s="39">
        <v>0</v>
      </c>
      <c r="AQ3" s="39">
        <v>8.8650000000000002</v>
      </c>
      <c r="AR3" s="39">
        <v>35.15</v>
      </c>
      <c r="AS3" s="39">
        <v>68.902000000000001</v>
      </c>
      <c r="AT3" s="40">
        <v>0</v>
      </c>
    </row>
    <row r="4" spans="1:46" x14ac:dyDescent="0.25">
      <c r="A4" s="42" t="s">
        <v>255</v>
      </c>
      <c r="B4" s="43" t="s">
        <v>10</v>
      </c>
      <c r="C4" s="43" t="s">
        <v>12</v>
      </c>
      <c r="D4" s="44" t="s">
        <v>271</v>
      </c>
      <c r="E4" s="203">
        <v>149384</v>
      </c>
      <c r="F4" s="203">
        <v>33780610</v>
      </c>
      <c r="G4" s="203">
        <v>23913172</v>
      </c>
      <c r="H4" s="203">
        <v>23913172</v>
      </c>
      <c r="I4" s="203">
        <v>0</v>
      </c>
      <c r="J4" s="45">
        <v>1651883.61</v>
      </c>
      <c r="K4" s="46">
        <v>0.31962096090299608</v>
      </c>
      <c r="L4" s="47">
        <v>0.30709872221093132</v>
      </c>
      <c r="M4" s="48">
        <v>0.30709872221093132</v>
      </c>
      <c r="N4" s="49">
        <v>5279.7662672811002</v>
      </c>
      <c r="O4" s="50">
        <v>5072.913458721805</v>
      </c>
      <c r="P4" s="51">
        <v>5072.913458721805</v>
      </c>
      <c r="Q4" s="49">
        <v>5072.913458721805</v>
      </c>
      <c r="R4" s="50">
        <v>0</v>
      </c>
      <c r="S4" s="50">
        <v>0</v>
      </c>
      <c r="T4" s="50">
        <v>0</v>
      </c>
      <c r="U4" s="50">
        <v>0</v>
      </c>
      <c r="V4" s="50">
        <v>0</v>
      </c>
      <c r="W4" s="50">
        <v>206.85280855929508</v>
      </c>
      <c r="X4" s="52">
        <v>0</v>
      </c>
      <c r="Y4" s="53">
        <v>0.29492999999999964</v>
      </c>
      <c r="Z4" s="54">
        <v>0.28292999999999963</v>
      </c>
      <c r="AA4" s="55">
        <v>0.28292999999999963</v>
      </c>
      <c r="AB4" s="56">
        <v>0.28292999999999963</v>
      </c>
      <c r="AC4" s="57">
        <v>0</v>
      </c>
      <c r="AD4" s="57">
        <v>0</v>
      </c>
      <c r="AE4" s="57">
        <v>0</v>
      </c>
      <c r="AF4" s="57">
        <v>0</v>
      </c>
      <c r="AG4" s="57">
        <v>0</v>
      </c>
      <c r="AH4" s="57">
        <v>1.2E-2</v>
      </c>
      <c r="AI4" s="58">
        <v>0</v>
      </c>
      <c r="AJ4" s="59">
        <v>4.1165440000000393</v>
      </c>
      <c r="AK4" s="54">
        <v>4.0780440000000393</v>
      </c>
      <c r="AL4" s="55">
        <v>4.0780440000000393</v>
      </c>
      <c r="AM4" s="56">
        <v>4.0780440000000393</v>
      </c>
      <c r="AN4" s="57">
        <v>0</v>
      </c>
      <c r="AO4" s="57">
        <v>0</v>
      </c>
      <c r="AP4" s="57">
        <v>0</v>
      </c>
      <c r="AQ4" s="57">
        <v>0</v>
      </c>
      <c r="AR4" s="57">
        <v>0</v>
      </c>
      <c r="AS4" s="57">
        <v>3.85E-2</v>
      </c>
      <c r="AT4" s="58">
        <v>0</v>
      </c>
    </row>
    <row r="5" spans="1:46" x14ac:dyDescent="0.25">
      <c r="A5" s="42" t="s">
        <v>255</v>
      </c>
      <c r="B5" s="43" t="s">
        <v>10</v>
      </c>
      <c r="C5" s="43" t="s">
        <v>13</v>
      </c>
      <c r="D5" s="44" t="s">
        <v>272</v>
      </c>
      <c r="E5" s="203">
        <v>125240</v>
      </c>
      <c r="F5" s="203">
        <v>53823217</v>
      </c>
      <c r="G5" s="203">
        <v>9960308</v>
      </c>
      <c r="H5" s="203">
        <v>9960308</v>
      </c>
      <c r="I5" s="203">
        <v>0</v>
      </c>
      <c r="J5" s="45">
        <v>2238659.8670000001</v>
      </c>
      <c r="K5" s="46">
        <v>0.13810956021531828</v>
      </c>
      <c r="L5" s="47">
        <v>0.13810956021531828</v>
      </c>
      <c r="M5" s="48">
        <v>0.13810956021531828</v>
      </c>
      <c r="N5" s="49">
        <v>3091.8032970305294</v>
      </c>
      <c r="O5" s="50">
        <v>3091.8032970305294</v>
      </c>
      <c r="P5" s="51">
        <v>3091.8032970305294</v>
      </c>
      <c r="Q5" s="49">
        <v>3091.8032970305294</v>
      </c>
      <c r="R5" s="50">
        <v>0</v>
      </c>
      <c r="S5" s="50">
        <v>0</v>
      </c>
      <c r="T5" s="50">
        <v>0</v>
      </c>
      <c r="U5" s="50">
        <v>0</v>
      </c>
      <c r="V5" s="50">
        <v>0</v>
      </c>
      <c r="W5" s="50">
        <v>0</v>
      </c>
      <c r="X5" s="52">
        <v>0</v>
      </c>
      <c r="Y5" s="53">
        <v>0.1038700000000002</v>
      </c>
      <c r="Z5" s="54">
        <v>0.1038700000000002</v>
      </c>
      <c r="AA5" s="55">
        <v>0.1038700000000002</v>
      </c>
      <c r="AB5" s="56">
        <v>0.1038700000000002</v>
      </c>
      <c r="AC5" s="57">
        <v>0</v>
      </c>
      <c r="AD5" s="57">
        <v>0</v>
      </c>
      <c r="AE5" s="57">
        <v>0</v>
      </c>
      <c r="AF5" s="57">
        <v>0</v>
      </c>
      <c r="AG5" s="57">
        <v>0</v>
      </c>
      <c r="AH5" s="57">
        <v>0</v>
      </c>
      <c r="AI5" s="58">
        <v>0</v>
      </c>
      <c r="AJ5" s="59">
        <v>2.4448750000000228</v>
      </c>
      <c r="AK5" s="54">
        <v>2.4448750000000228</v>
      </c>
      <c r="AL5" s="55">
        <v>2.4448750000000228</v>
      </c>
      <c r="AM5" s="56">
        <v>2.4448750000000228</v>
      </c>
      <c r="AN5" s="57">
        <v>0</v>
      </c>
      <c r="AO5" s="57">
        <v>0</v>
      </c>
      <c r="AP5" s="57">
        <v>0</v>
      </c>
      <c r="AQ5" s="57">
        <v>0</v>
      </c>
      <c r="AR5" s="57">
        <v>0</v>
      </c>
      <c r="AS5" s="57">
        <v>0</v>
      </c>
      <c r="AT5" s="58">
        <v>0</v>
      </c>
    </row>
    <row r="6" spans="1:46" x14ac:dyDescent="0.25">
      <c r="A6" s="42" t="s">
        <v>255</v>
      </c>
      <c r="B6" s="43" t="s">
        <v>10</v>
      </c>
      <c r="C6" s="43" t="s">
        <v>14</v>
      </c>
      <c r="D6" s="44" t="s">
        <v>273</v>
      </c>
      <c r="E6" s="203">
        <v>230040</v>
      </c>
      <c r="F6" s="203">
        <v>12695516</v>
      </c>
      <c r="G6" s="203">
        <v>21866145</v>
      </c>
      <c r="H6" s="203">
        <v>21866145</v>
      </c>
      <c r="I6" s="203">
        <v>0</v>
      </c>
      <c r="J6" s="45">
        <v>1333728.382</v>
      </c>
      <c r="K6" s="46">
        <v>0.23349905695743634</v>
      </c>
      <c r="L6" s="47">
        <v>0.17861976391035966</v>
      </c>
      <c r="M6" s="48">
        <v>0.17861976391035966</v>
      </c>
      <c r="N6" s="49">
        <v>3114.2431943436741</v>
      </c>
      <c r="O6" s="50">
        <v>2382.3024871338598</v>
      </c>
      <c r="P6" s="51">
        <v>2382.3024871338598</v>
      </c>
      <c r="Q6" s="49">
        <v>2382.3024871338598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50">
        <v>731.94070720981438</v>
      </c>
      <c r="X6" s="52">
        <v>0</v>
      </c>
      <c r="Y6" s="53">
        <v>0.15932499999999991</v>
      </c>
      <c r="Z6" s="54">
        <v>0.15932499999999991</v>
      </c>
      <c r="AA6" s="55">
        <v>0.15932499999999991</v>
      </c>
      <c r="AB6" s="56">
        <v>0.15932499999999991</v>
      </c>
      <c r="AC6" s="57">
        <v>0</v>
      </c>
      <c r="AD6" s="57">
        <v>0</v>
      </c>
      <c r="AE6" s="57">
        <v>0</v>
      </c>
      <c r="AF6" s="57">
        <v>0</v>
      </c>
      <c r="AG6" s="57">
        <v>0</v>
      </c>
      <c r="AH6" s="57">
        <v>0</v>
      </c>
      <c r="AI6" s="58">
        <v>0</v>
      </c>
      <c r="AJ6" s="59">
        <v>2.0068949999999965</v>
      </c>
      <c r="AK6" s="54">
        <v>1.8918949999999963</v>
      </c>
      <c r="AL6" s="55">
        <v>1.8918949999999963</v>
      </c>
      <c r="AM6" s="56">
        <v>1.8918949999999963</v>
      </c>
      <c r="AN6" s="57">
        <v>0</v>
      </c>
      <c r="AO6" s="57">
        <v>0</v>
      </c>
      <c r="AP6" s="57">
        <v>0</v>
      </c>
      <c r="AQ6" s="57">
        <v>0</v>
      </c>
      <c r="AR6" s="57">
        <v>0</v>
      </c>
      <c r="AS6" s="57">
        <v>0.115</v>
      </c>
      <c r="AT6" s="58">
        <v>0</v>
      </c>
    </row>
    <row r="7" spans="1:46" x14ac:dyDescent="0.25">
      <c r="A7" s="42" t="s">
        <v>255</v>
      </c>
      <c r="B7" s="43" t="s">
        <v>10</v>
      </c>
      <c r="C7" s="43" t="s">
        <v>15</v>
      </c>
      <c r="D7" s="44" t="s">
        <v>274</v>
      </c>
      <c r="E7" s="203">
        <v>293556</v>
      </c>
      <c r="F7" s="203">
        <v>12167850</v>
      </c>
      <c r="G7" s="203">
        <v>16861004</v>
      </c>
      <c r="H7" s="203">
        <v>16861004</v>
      </c>
      <c r="I7" s="203">
        <v>0</v>
      </c>
      <c r="J7" s="45">
        <v>2123323.9029999999</v>
      </c>
      <c r="K7" s="46">
        <v>0.4540452233063717</v>
      </c>
      <c r="L7" s="47">
        <v>0.45314596788055106</v>
      </c>
      <c r="M7" s="48">
        <v>0.45314596788055106</v>
      </c>
      <c r="N7" s="49">
        <v>9640.8507568939167</v>
      </c>
      <c r="O7" s="50">
        <v>9621.7566514884438</v>
      </c>
      <c r="P7" s="51">
        <v>9621.7566514884438</v>
      </c>
      <c r="Q7" s="49">
        <v>9621.7566514884438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19.094105405473393</v>
      </c>
      <c r="X7" s="52">
        <v>0</v>
      </c>
      <c r="Y7" s="53">
        <v>0.33039999999999703</v>
      </c>
      <c r="Z7" s="54">
        <v>0.33039999999999703</v>
      </c>
      <c r="AA7" s="55">
        <v>0.33039999999999703</v>
      </c>
      <c r="AB7" s="56">
        <v>0.33039999999999703</v>
      </c>
      <c r="AC7" s="57">
        <v>0</v>
      </c>
      <c r="AD7" s="57">
        <v>0</v>
      </c>
      <c r="AE7" s="57">
        <v>0</v>
      </c>
      <c r="AF7" s="57">
        <v>0</v>
      </c>
      <c r="AG7" s="57">
        <v>0</v>
      </c>
      <c r="AH7" s="57">
        <v>0</v>
      </c>
      <c r="AI7" s="58">
        <v>0</v>
      </c>
      <c r="AJ7" s="59">
        <v>7.6306320000001904</v>
      </c>
      <c r="AK7" s="54">
        <v>7.6276320000001903</v>
      </c>
      <c r="AL7" s="55">
        <v>7.6276320000001903</v>
      </c>
      <c r="AM7" s="56">
        <v>7.6116320000001902</v>
      </c>
      <c r="AN7" s="57">
        <v>0</v>
      </c>
      <c r="AO7" s="57">
        <v>1.6E-2</v>
      </c>
      <c r="AP7" s="57">
        <v>0</v>
      </c>
      <c r="AQ7" s="57">
        <v>0</v>
      </c>
      <c r="AR7" s="57">
        <v>0</v>
      </c>
      <c r="AS7" s="57">
        <v>3.0000000000000001E-3</v>
      </c>
      <c r="AT7" s="58">
        <v>0</v>
      </c>
    </row>
    <row r="8" spans="1:46" x14ac:dyDescent="0.25">
      <c r="A8" s="42" t="s">
        <v>255</v>
      </c>
      <c r="B8" s="43" t="s">
        <v>10</v>
      </c>
      <c r="C8" s="43" t="s">
        <v>16</v>
      </c>
      <c r="D8" s="44" t="s">
        <v>275</v>
      </c>
      <c r="E8" s="203">
        <v>346682</v>
      </c>
      <c r="F8" s="203">
        <v>6587069</v>
      </c>
      <c r="G8" s="203">
        <v>17062940</v>
      </c>
      <c r="H8" s="203">
        <v>17062940</v>
      </c>
      <c r="I8" s="203">
        <v>0</v>
      </c>
      <c r="J8" s="45">
        <v>1556878.7439999999</v>
      </c>
      <c r="K8" s="46">
        <v>0.67785678378970338</v>
      </c>
      <c r="L8" s="47">
        <v>0.6754039138434651</v>
      </c>
      <c r="M8" s="48">
        <v>0.6754039138434651</v>
      </c>
      <c r="N8" s="49">
        <v>10553.408181583929</v>
      </c>
      <c r="O8" s="50">
        <v>10515.219970772981</v>
      </c>
      <c r="P8" s="51">
        <v>10515.219970772981</v>
      </c>
      <c r="Q8" s="49">
        <v>10515.219970772981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38.188210810946785</v>
      </c>
      <c r="X8" s="52">
        <v>0</v>
      </c>
      <c r="Y8" s="53">
        <v>0.93902500000000277</v>
      </c>
      <c r="Z8" s="54">
        <v>0.92902500000000277</v>
      </c>
      <c r="AA8" s="55">
        <v>0.92902500000000277</v>
      </c>
      <c r="AB8" s="56">
        <v>0.92902500000000277</v>
      </c>
      <c r="AC8" s="57">
        <v>0</v>
      </c>
      <c r="AD8" s="57">
        <v>0</v>
      </c>
      <c r="AE8" s="57">
        <v>0</v>
      </c>
      <c r="AF8" s="57">
        <v>0</v>
      </c>
      <c r="AG8" s="57">
        <v>0</v>
      </c>
      <c r="AH8" s="57">
        <v>0.01</v>
      </c>
      <c r="AI8" s="58">
        <v>0</v>
      </c>
      <c r="AJ8" s="59">
        <v>8.6452750000000655</v>
      </c>
      <c r="AK8" s="54">
        <v>8.6342750000000663</v>
      </c>
      <c r="AL8" s="55">
        <v>8.6342750000000663</v>
      </c>
      <c r="AM8" s="56">
        <v>8.6342750000000663</v>
      </c>
      <c r="AN8" s="57">
        <v>0</v>
      </c>
      <c r="AO8" s="57">
        <v>0</v>
      </c>
      <c r="AP8" s="57">
        <v>0</v>
      </c>
      <c r="AQ8" s="57">
        <v>0</v>
      </c>
      <c r="AR8" s="57">
        <v>0</v>
      </c>
      <c r="AS8" s="57">
        <v>1.0999999999999999E-2</v>
      </c>
      <c r="AT8" s="58">
        <v>0</v>
      </c>
    </row>
    <row r="9" spans="1:46" x14ac:dyDescent="0.25">
      <c r="A9" s="42" t="s">
        <v>255</v>
      </c>
      <c r="B9" s="43" t="s">
        <v>10</v>
      </c>
      <c r="C9" s="43" t="s">
        <v>17</v>
      </c>
      <c r="D9" s="44" t="s">
        <v>276</v>
      </c>
      <c r="E9" s="203">
        <v>342837</v>
      </c>
      <c r="F9" s="203">
        <v>7555543</v>
      </c>
      <c r="G9" s="203">
        <v>14215624</v>
      </c>
      <c r="H9" s="203">
        <v>14215624</v>
      </c>
      <c r="I9" s="203">
        <v>0</v>
      </c>
      <c r="J9" s="45">
        <v>1381722.2139999999</v>
      </c>
      <c r="K9" s="46">
        <v>0.58264853364555325</v>
      </c>
      <c r="L9" s="47">
        <v>0.57573900247785303</v>
      </c>
      <c r="M9" s="48">
        <v>0.57573900247785303</v>
      </c>
      <c r="N9" s="49">
        <v>8050.5842189258719</v>
      </c>
      <c r="O9" s="50">
        <v>7955.1136918985048</v>
      </c>
      <c r="P9" s="51">
        <v>7955.1136918985048</v>
      </c>
      <c r="Q9" s="49">
        <v>7955.1136918985048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95.470527027366956</v>
      </c>
      <c r="X9" s="52">
        <v>0</v>
      </c>
      <c r="Y9" s="53">
        <v>0.49744499999999703</v>
      </c>
      <c r="Z9" s="54">
        <v>0.467444999999997</v>
      </c>
      <c r="AA9" s="55">
        <v>0.467444999999997</v>
      </c>
      <c r="AB9" s="56">
        <v>0.467444999999997</v>
      </c>
      <c r="AC9" s="57">
        <v>0</v>
      </c>
      <c r="AD9" s="57">
        <v>0</v>
      </c>
      <c r="AE9" s="57">
        <v>0</v>
      </c>
      <c r="AF9" s="57">
        <v>0</v>
      </c>
      <c r="AG9" s="57">
        <v>0</v>
      </c>
      <c r="AH9" s="57">
        <v>0.03</v>
      </c>
      <c r="AI9" s="58">
        <v>0</v>
      </c>
      <c r="AJ9" s="59">
        <v>7.52501000000023</v>
      </c>
      <c r="AK9" s="54">
        <v>7.4950100000002298</v>
      </c>
      <c r="AL9" s="55">
        <v>6.4300100000002294</v>
      </c>
      <c r="AM9" s="56">
        <v>6.4300100000002294</v>
      </c>
      <c r="AN9" s="57">
        <v>0</v>
      </c>
      <c r="AO9" s="57">
        <v>0</v>
      </c>
      <c r="AP9" s="57">
        <v>0</v>
      </c>
      <c r="AQ9" s="57">
        <v>1.0649999999999999</v>
      </c>
      <c r="AR9" s="57">
        <v>0</v>
      </c>
      <c r="AS9" s="57">
        <v>0.03</v>
      </c>
      <c r="AT9" s="58">
        <v>0</v>
      </c>
    </row>
    <row r="10" spans="1:46" x14ac:dyDescent="0.25">
      <c r="A10" s="42" t="s">
        <v>255</v>
      </c>
      <c r="B10" s="43" t="s">
        <v>10</v>
      </c>
      <c r="C10" s="43" t="s">
        <v>18</v>
      </c>
      <c r="D10" s="44" t="s">
        <v>277</v>
      </c>
      <c r="E10" s="203">
        <v>394702</v>
      </c>
      <c r="F10" s="203">
        <v>4741739</v>
      </c>
      <c r="G10" s="203">
        <v>18496083</v>
      </c>
      <c r="H10" s="203">
        <v>18496083</v>
      </c>
      <c r="I10" s="203">
        <v>0</v>
      </c>
      <c r="J10" s="45">
        <v>1091216.47</v>
      </c>
      <c r="K10" s="46">
        <v>0.72684637112064643</v>
      </c>
      <c r="L10" s="47">
        <v>0.7233467711915007</v>
      </c>
      <c r="M10" s="48">
        <v>0.7233467711915007</v>
      </c>
      <c r="N10" s="49">
        <v>7931.4673132658172</v>
      </c>
      <c r="O10" s="50">
        <v>7893.2791024548706</v>
      </c>
      <c r="P10" s="51">
        <v>7893.2791024548706</v>
      </c>
      <c r="Q10" s="49">
        <v>7893.2791024548706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38.188210810946778</v>
      </c>
      <c r="X10" s="52">
        <v>0</v>
      </c>
      <c r="Y10" s="53">
        <v>0.61850999999999701</v>
      </c>
      <c r="Z10" s="54">
        <v>0.61850999999999701</v>
      </c>
      <c r="AA10" s="55">
        <v>0.61850999999999701</v>
      </c>
      <c r="AB10" s="56">
        <v>0.61850999999999701</v>
      </c>
      <c r="AC10" s="57">
        <v>0</v>
      </c>
      <c r="AD10" s="57">
        <v>0</v>
      </c>
      <c r="AE10" s="57">
        <v>0</v>
      </c>
      <c r="AF10" s="57">
        <v>0</v>
      </c>
      <c r="AG10" s="57">
        <v>0</v>
      </c>
      <c r="AH10" s="57">
        <v>0</v>
      </c>
      <c r="AI10" s="58">
        <v>0</v>
      </c>
      <c r="AJ10" s="59">
        <v>6.4121800000000624</v>
      </c>
      <c r="AK10" s="54">
        <v>6.4061800000000622</v>
      </c>
      <c r="AL10" s="55">
        <v>6.4061800000000622</v>
      </c>
      <c r="AM10" s="56">
        <v>6.4061800000000622</v>
      </c>
      <c r="AN10" s="57">
        <v>0</v>
      </c>
      <c r="AO10" s="57">
        <v>0</v>
      </c>
      <c r="AP10" s="57">
        <v>0</v>
      </c>
      <c r="AQ10" s="57">
        <v>0</v>
      </c>
      <c r="AR10" s="57">
        <v>0</v>
      </c>
      <c r="AS10" s="57">
        <v>6.0000000000000001E-3</v>
      </c>
      <c r="AT10" s="58">
        <v>0</v>
      </c>
    </row>
    <row r="11" spans="1:46" x14ac:dyDescent="0.25">
      <c r="A11" s="42" t="s">
        <v>255</v>
      </c>
      <c r="B11" s="43" t="s">
        <v>10</v>
      </c>
      <c r="C11" s="43" t="s">
        <v>19</v>
      </c>
      <c r="D11" s="44" t="s">
        <v>278</v>
      </c>
      <c r="E11" s="203">
        <v>437153</v>
      </c>
      <c r="F11" s="203">
        <v>6141921</v>
      </c>
      <c r="G11" s="203">
        <v>24576835</v>
      </c>
      <c r="H11" s="203">
        <v>24576835</v>
      </c>
      <c r="I11" s="203">
        <v>0</v>
      </c>
      <c r="J11" s="45">
        <v>1410829.085</v>
      </c>
      <c r="K11" s="46">
        <v>0.68995694455196055</v>
      </c>
      <c r="L11" s="47">
        <v>0.6687537394390074</v>
      </c>
      <c r="M11" s="48">
        <v>0.6687537394390074</v>
      </c>
      <c r="N11" s="49">
        <v>9734.113247716381</v>
      </c>
      <c r="O11" s="50">
        <v>9434.9722630306314</v>
      </c>
      <c r="P11" s="51">
        <v>9434.9722630306314</v>
      </c>
      <c r="Q11" s="49">
        <v>9434.9722630306314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299.14098468574974</v>
      </c>
      <c r="X11" s="52">
        <v>0</v>
      </c>
      <c r="Y11" s="53">
        <v>0.75050499999999132</v>
      </c>
      <c r="Z11" s="54">
        <v>0.75050499999999132</v>
      </c>
      <c r="AA11" s="55">
        <v>0.75050499999999132</v>
      </c>
      <c r="AB11" s="56">
        <v>0.75050499999999132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8">
        <v>0</v>
      </c>
      <c r="AJ11" s="59">
        <v>7.8224600000001532</v>
      </c>
      <c r="AK11" s="54">
        <v>7.7754600000001535</v>
      </c>
      <c r="AL11" s="55">
        <v>7.7754600000001535</v>
      </c>
      <c r="AM11" s="56">
        <v>7.7754600000001535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4.7E-2</v>
      </c>
      <c r="AT11" s="58">
        <v>0</v>
      </c>
    </row>
    <row r="12" spans="1:46" x14ac:dyDescent="0.25">
      <c r="A12" s="42" t="s">
        <v>255</v>
      </c>
      <c r="B12" s="43" t="s">
        <v>10</v>
      </c>
      <c r="C12" s="43" t="s">
        <v>20</v>
      </c>
      <c r="D12" s="44" t="s">
        <v>279</v>
      </c>
      <c r="E12" s="203">
        <v>308055</v>
      </c>
      <c r="F12" s="203">
        <v>3283572</v>
      </c>
      <c r="G12" s="203">
        <v>23600355</v>
      </c>
      <c r="H12" s="203">
        <v>23600355</v>
      </c>
      <c r="I12" s="203">
        <v>0</v>
      </c>
      <c r="J12" s="45">
        <v>895090.99399999995</v>
      </c>
      <c r="K12" s="46">
        <v>0.64615348430242947</v>
      </c>
      <c r="L12" s="47">
        <v>0.64615348430242947</v>
      </c>
      <c r="M12" s="48">
        <v>0.64615348430242947</v>
      </c>
      <c r="N12" s="49">
        <v>5783.6616454082496</v>
      </c>
      <c r="O12" s="50">
        <v>5783.6616454082496</v>
      </c>
      <c r="P12" s="51">
        <v>5783.6616454082496</v>
      </c>
      <c r="Q12" s="49">
        <v>5783.6616454082496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2">
        <v>0</v>
      </c>
      <c r="Y12" s="53">
        <v>0.47466500000000506</v>
      </c>
      <c r="Z12" s="54">
        <v>0.47466500000000506</v>
      </c>
      <c r="AA12" s="55">
        <v>0.47466500000000506</v>
      </c>
      <c r="AB12" s="56">
        <v>0.47466500000000506</v>
      </c>
      <c r="AC12" s="57">
        <v>0</v>
      </c>
      <c r="AD12" s="57">
        <v>0</v>
      </c>
      <c r="AE12" s="57">
        <v>0</v>
      </c>
      <c r="AF12" s="57">
        <v>0</v>
      </c>
      <c r="AG12" s="57">
        <v>0</v>
      </c>
      <c r="AH12" s="57">
        <v>0</v>
      </c>
      <c r="AI12" s="58">
        <v>0</v>
      </c>
      <c r="AJ12" s="59">
        <v>4.8369950000000008</v>
      </c>
      <c r="AK12" s="54">
        <v>4.8369950000000008</v>
      </c>
      <c r="AL12" s="55">
        <v>4.8369950000000008</v>
      </c>
      <c r="AM12" s="56">
        <v>4.8369950000000008</v>
      </c>
      <c r="AN12" s="57">
        <v>0</v>
      </c>
      <c r="AO12" s="57">
        <v>0</v>
      </c>
      <c r="AP12" s="57">
        <v>0</v>
      </c>
      <c r="AQ12" s="57">
        <v>0</v>
      </c>
      <c r="AR12" s="57">
        <v>0</v>
      </c>
      <c r="AS12" s="57">
        <v>0</v>
      </c>
      <c r="AT12" s="58">
        <v>0</v>
      </c>
    </row>
    <row r="13" spans="1:46" x14ac:dyDescent="0.25">
      <c r="A13" s="42" t="s">
        <v>255</v>
      </c>
      <c r="B13" s="43" t="s">
        <v>10</v>
      </c>
      <c r="C13" s="43" t="s">
        <v>21</v>
      </c>
      <c r="D13" s="44" t="s">
        <v>280</v>
      </c>
      <c r="E13" s="203">
        <v>325257</v>
      </c>
      <c r="F13" s="203">
        <v>3404872</v>
      </c>
      <c r="G13" s="203">
        <v>20651082</v>
      </c>
      <c r="H13" s="203">
        <v>20651082</v>
      </c>
      <c r="I13" s="203">
        <v>0</v>
      </c>
      <c r="J13" s="45">
        <v>862157.03399999999</v>
      </c>
      <c r="K13" s="46">
        <v>0.82613831509952607</v>
      </c>
      <c r="L13" s="47">
        <v>0.81986336016880901</v>
      </c>
      <c r="M13" s="48">
        <v>0.81986336016880901</v>
      </c>
      <c r="N13" s="49">
        <v>7122.6095941996482</v>
      </c>
      <c r="O13" s="50">
        <v>7068.5096288841405</v>
      </c>
      <c r="P13" s="51">
        <v>7068.5096288841405</v>
      </c>
      <c r="Q13" s="49">
        <v>7068.5096288841405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54.099965315507944</v>
      </c>
      <c r="X13" s="52">
        <v>0</v>
      </c>
      <c r="Y13" s="53">
        <v>0.53729500000000241</v>
      </c>
      <c r="Z13" s="54">
        <v>0.5222950000000024</v>
      </c>
      <c r="AA13" s="55">
        <v>0.5222950000000024</v>
      </c>
      <c r="AB13" s="56">
        <v>0.5222950000000024</v>
      </c>
      <c r="AC13" s="57">
        <v>0</v>
      </c>
      <c r="AD13" s="57">
        <v>0</v>
      </c>
      <c r="AE13" s="57">
        <v>0</v>
      </c>
      <c r="AF13" s="57">
        <v>0</v>
      </c>
      <c r="AG13" s="57">
        <v>0</v>
      </c>
      <c r="AH13" s="57">
        <v>1.4999999999999999E-2</v>
      </c>
      <c r="AI13" s="58">
        <v>0</v>
      </c>
      <c r="AJ13" s="59">
        <v>5.7657650000002478</v>
      </c>
      <c r="AK13" s="54">
        <v>5.7497650000002478</v>
      </c>
      <c r="AL13" s="55">
        <v>5.7497650000002478</v>
      </c>
      <c r="AM13" s="56">
        <v>5.7497650000002478</v>
      </c>
      <c r="AN13" s="57">
        <v>0</v>
      </c>
      <c r="AO13" s="57">
        <v>0</v>
      </c>
      <c r="AP13" s="57">
        <v>0</v>
      </c>
      <c r="AQ13" s="57">
        <v>0</v>
      </c>
      <c r="AR13" s="57">
        <v>0</v>
      </c>
      <c r="AS13" s="57">
        <v>1.6E-2</v>
      </c>
      <c r="AT13" s="58">
        <v>0</v>
      </c>
    </row>
    <row r="14" spans="1:46" x14ac:dyDescent="0.25">
      <c r="A14" s="42" t="s">
        <v>255</v>
      </c>
      <c r="B14" s="43" t="s">
        <v>10</v>
      </c>
      <c r="C14" s="43" t="s">
        <v>22</v>
      </c>
      <c r="D14" s="44" t="s">
        <v>281</v>
      </c>
      <c r="E14" s="203">
        <v>523037</v>
      </c>
      <c r="F14" s="203">
        <v>6620672</v>
      </c>
      <c r="G14" s="203">
        <v>35437648</v>
      </c>
      <c r="H14" s="203">
        <v>35437648</v>
      </c>
      <c r="I14" s="203">
        <v>0</v>
      </c>
      <c r="J14" s="45">
        <v>1467183.804</v>
      </c>
      <c r="K14" s="46">
        <v>1.729472158373951</v>
      </c>
      <c r="L14" s="47">
        <v>0.84516145554675748</v>
      </c>
      <c r="M14" s="48">
        <v>0.79890431364405634</v>
      </c>
      <c r="N14" s="49">
        <v>25374.535402351838</v>
      </c>
      <c r="O14" s="50">
        <v>12400.071993432684</v>
      </c>
      <c r="P14" s="51">
        <v>11721.394699242957</v>
      </c>
      <c r="Q14" s="49">
        <v>11721.394699242957</v>
      </c>
      <c r="R14" s="50">
        <v>0</v>
      </c>
      <c r="S14" s="50">
        <v>0</v>
      </c>
      <c r="T14" s="50">
        <v>0</v>
      </c>
      <c r="U14" s="50">
        <v>0</v>
      </c>
      <c r="V14" s="50">
        <v>678.67729418972658</v>
      </c>
      <c r="W14" s="50">
        <v>12974.463408919155</v>
      </c>
      <c r="X14" s="52">
        <v>0</v>
      </c>
      <c r="Y14" s="53">
        <v>11.410490000000005</v>
      </c>
      <c r="Z14" s="54">
        <v>11.409490000000005</v>
      </c>
      <c r="AA14" s="55">
        <v>1.9094900000000048</v>
      </c>
      <c r="AB14" s="56">
        <v>1.9094900000000048</v>
      </c>
      <c r="AC14" s="57">
        <v>0</v>
      </c>
      <c r="AD14" s="57">
        <v>0</v>
      </c>
      <c r="AE14" s="57">
        <v>0</v>
      </c>
      <c r="AF14" s="57">
        <v>0</v>
      </c>
      <c r="AG14" s="57">
        <v>9.5</v>
      </c>
      <c r="AH14" s="57">
        <v>1E-3</v>
      </c>
      <c r="AI14" s="58">
        <v>0</v>
      </c>
      <c r="AJ14" s="59">
        <v>22.233520000000784</v>
      </c>
      <c r="AK14" s="54">
        <v>19.822520000000782</v>
      </c>
      <c r="AL14" s="55">
        <v>10.322520000000782</v>
      </c>
      <c r="AM14" s="56">
        <v>10.322520000000782</v>
      </c>
      <c r="AN14" s="57">
        <v>0</v>
      </c>
      <c r="AO14" s="57">
        <v>0</v>
      </c>
      <c r="AP14" s="57">
        <v>0</v>
      </c>
      <c r="AQ14" s="57">
        <v>0</v>
      </c>
      <c r="AR14" s="57">
        <v>9.5</v>
      </c>
      <c r="AS14" s="57">
        <v>2.411</v>
      </c>
      <c r="AT14" s="58">
        <v>0</v>
      </c>
    </row>
    <row r="15" spans="1:46" x14ac:dyDescent="0.25">
      <c r="A15" s="42" t="s">
        <v>255</v>
      </c>
      <c r="B15" s="43" t="s">
        <v>10</v>
      </c>
      <c r="C15" s="43" t="s">
        <v>23</v>
      </c>
      <c r="D15" s="44" t="s">
        <v>282</v>
      </c>
      <c r="E15" s="203">
        <v>479835</v>
      </c>
      <c r="F15" s="203">
        <v>4919715</v>
      </c>
      <c r="G15" s="203">
        <v>29710905</v>
      </c>
      <c r="H15" s="203">
        <v>29710905</v>
      </c>
      <c r="I15" s="203">
        <v>0</v>
      </c>
      <c r="J15" s="45">
        <v>1416968.463</v>
      </c>
      <c r="K15" s="46">
        <v>0.79385749689585716</v>
      </c>
      <c r="L15" s="47">
        <v>0.77633957911908358</v>
      </c>
      <c r="M15" s="48">
        <v>0.77633957911908358</v>
      </c>
      <c r="N15" s="49">
        <v>11248.710372175501</v>
      </c>
      <c r="O15" s="50">
        <v>11000.487001904346</v>
      </c>
      <c r="P15" s="51">
        <v>11000.487001904346</v>
      </c>
      <c r="Q15" s="49">
        <v>11000.487001904346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248.2233702711541</v>
      </c>
      <c r="X15" s="52">
        <v>0</v>
      </c>
      <c r="Y15" s="53">
        <v>0.74066500000000157</v>
      </c>
      <c r="Z15" s="54">
        <v>0.74066500000000157</v>
      </c>
      <c r="AA15" s="55">
        <v>0.74066500000000157</v>
      </c>
      <c r="AB15" s="56">
        <v>0.74066500000000157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8">
        <v>0</v>
      </c>
      <c r="AJ15" s="59">
        <v>9.0192070000001046</v>
      </c>
      <c r="AK15" s="54">
        <v>8.9802070000001049</v>
      </c>
      <c r="AL15" s="55">
        <v>8.9802070000001049</v>
      </c>
      <c r="AM15" s="56">
        <v>8.9802070000001049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3.9E-2</v>
      </c>
      <c r="AT15" s="58">
        <v>0</v>
      </c>
    </row>
    <row r="16" spans="1:46" x14ac:dyDescent="0.25">
      <c r="A16" s="42" t="s">
        <v>255</v>
      </c>
      <c r="B16" s="43" t="s">
        <v>10</v>
      </c>
      <c r="C16" s="43" t="s">
        <v>24</v>
      </c>
      <c r="D16" s="44" t="s">
        <v>283</v>
      </c>
      <c r="E16" s="203">
        <v>312173</v>
      </c>
      <c r="F16" s="203">
        <v>8652191</v>
      </c>
      <c r="G16" s="203">
        <v>17626369</v>
      </c>
      <c r="H16" s="203">
        <v>17626369</v>
      </c>
      <c r="I16" s="203">
        <v>0</v>
      </c>
      <c r="J16" s="45">
        <v>1211834.94</v>
      </c>
      <c r="K16" s="46">
        <v>0.54609977640017071</v>
      </c>
      <c r="L16" s="47">
        <v>0.54399892863889909</v>
      </c>
      <c r="M16" s="48">
        <v>0.54399892863889909</v>
      </c>
      <c r="N16" s="49">
        <v>6617.8278976791426</v>
      </c>
      <c r="O16" s="50">
        <v>6592.3690904718451</v>
      </c>
      <c r="P16" s="51">
        <v>6592.3690904718451</v>
      </c>
      <c r="Q16" s="49">
        <v>6592.3690904718451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25.458807207297852</v>
      </c>
      <c r="X16" s="52">
        <v>0</v>
      </c>
      <c r="Y16" s="53">
        <v>0.44081300000000068</v>
      </c>
      <c r="Z16" s="54">
        <v>0.43781300000000067</v>
      </c>
      <c r="AA16" s="55">
        <v>0.43781300000000067</v>
      </c>
      <c r="AB16" s="56">
        <v>0.43781300000000067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3.0000000000000001E-3</v>
      </c>
      <c r="AI16" s="58">
        <v>0</v>
      </c>
      <c r="AJ16" s="59">
        <v>5.3798620000001405</v>
      </c>
      <c r="AK16" s="54">
        <v>5.3743620000001409</v>
      </c>
      <c r="AL16" s="55">
        <v>5.3743620000001409</v>
      </c>
      <c r="AM16" s="56">
        <v>5.3743620000001409</v>
      </c>
      <c r="AN16" s="57">
        <v>0</v>
      </c>
      <c r="AO16" s="57">
        <v>0</v>
      </c>
      <c r="AP16" s="57">
        <v>0</v>
      </c>
      <c r="AQ16" s="57">
        <v>0</v>
      </c>
      <c r="AR16" s="57">
        <v>0</v>
      </c>
      <c r="AS16" s="57">
        <v>5.4999999999999997E-3</v>
      </c>
      <c r="AT16" s="58">
        <v>0</v>
      </c>
    </row>
    <row r="17" spans="1:46" x14ac:dyDescent="0.25">
      <c r="A17" s="42" t="s">
        <v>255</v>
      </c>
      <c r="B17" s="43" t="s">
        <v>10</v>
      </c>
      <c r="C17" s="43" t="s">
        <v>25</v>
      </c>
      <c r="D17" s="44" t="s">
        <v>284</v>
      </c>
      <c r="E17" s="203">
        <v>371890</v>
      </c>
      <c r="F17" s="203">
        <v>19943128</v>
      </c>
      <c r="G17" s="203">
        <v>23850355</v>
      </c>
      <c r="H17" s="203">
        <v>23850355</v>
      </c>
      <c r="I17" s="203">
        <v>0</v>
      </c>
      <c r="J17" s="45">
        <v>2083573.997</v>
      </c>
      <c r="K17" s="46">
        <v>8.9478035820362116</v>
      </c>
      <c r="L17" s="47">
        <v>0.90097476634401419</v>
      </c>
      <c r="M17" s="48">
        <v>0.40352075962989131</v>
      </c>
      <c r="N17" s="49">
        <v>186434.10873794107</v>
      </c>
      <c r="O17" s="50">
        <v>18772.475951075387</v>
      </c>
      <c r="P17" s="51">
        <v>8407.6536201452891</v>
      </c>
      <c r="Q17" s="49">
        <v>8407.6536201452891</v>
      </c>
      <c r="R17" s="50">
        <v>0</v>
      </c>
      <c r="S17" s="50">
        <v>0</v>
      </c>
      <c r="T17" s="50">
        <v>0</v>
      </c>
      <c r="U17" s="50">
        <v>0</v>
      </c>
      <c r="V17" s="50">
        <v>10364.822330930099</v>
      </c>
      <c r="W17" s="50">
        <v>167661.6327868657</v>
      </c>
      <c r="X17" s="52">
        <v>0</v>
      </c>
      <c r="Y17" s="53">
        <v>6.3918879999999945</v>
      </c>
      <c r="Z17" s="54">
        <v>0.36188799999999466</v>
      </c>
      <c r="AA17" s="55">
        <v>0.36188799999999466</v>
      </c>
      <c r="AB17" s="56">
        <v>0.36188799999999466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6.03</v>
      </c>
      <c r="AI17" s="58">
        <v>0</v>
      </c>
      <c r="AJ17" s="59">
        <v>37.952039000000411</v>
      </c>
      <c r="AK17" s="54">
        <v>11.901039000000415</v>
      </c>
      <c r="AL17" s="55">
        <v>6.9010390000004147</v>
      </c>
      <c r="AM17" s="56">
        <v>6.9010390000004147</v>
      </c>
      <c r="AN17" s="57">
        <v>0</v>
      </c>
      <c r="AO17" s="57">
        <v>0</v>
      </c>
      <c r="AP17" s="57">
        <v>0</v>
      </c>
      <c r="AQ17" s="57">
        <v>0</v>
      </c>
      <c r="AR17" s="57">
        <v>5</v>
      </c>
      <c r="AS17" s="57">
        <v>26.050999999999998</v>
      </c>
      <c r="AT17" s="58">
        <v>0</v>
      </c>
    </row>
    <row r="18" spans="1:46" x14ac:dyDescent="0.25">
      <c r="A18" s="42" t="s">
        <v>255</v>
      </c>
      <c r="B18" s="43" t="s">
        <v>10</v>
      </c>
      <c r="C18" s="43" t="s">
        <v>26</v>
      </c>
      <c r="D18" s="44" t="s">
        <v>285</v>
      </c>
      <c r="E18" s="203">
        <v>454251</v>
      </c>
      <c r="F18" s="203">
        <v>7125314</v>
      </c>
      <c r="G18" s="203">
        <v>17405714</v>
      </c>
      <c r="H18" s="203">
        <v>17405714</v>
      </c>
      <c r="I18" s="203">
        <v>0</v>
      </c>
      <c r="J18" s="45">
        <v>1696749.0460000001</v>
      </c>
      <c r="K18" s="46">
        <v>0.66612506645401748</v>
      </c>
      <c r="L18" s="47">
        <v>0.66612506645401748</v>
      </c>
      <c r="M18" s="48">
        <v>0.39131094431580787</v>
      </c>
      <c r="N18" s="49">
        <v>11302.470710225407</v>
      </c>
      <c r="O18" s="50">
        <v>11302.470710225407</v>
      </c>
      <c r="P18" s="51">
        <v>6639.5647145720613</v>
      </c>
      <c r="Q18" s="49">
        <v>6639.5647145720613</v>
      </c>
      <c r="R18" s="50">
        <v>0</v>
      </c>
      <c r="S18" s="50">
        <v>0</v>
      </c>
      <c r="T18" s="50">
        <v>0</v>
      </c>
      <c r="U18" s="50">
        <v>0</v>
      </c>
      <c r="V18" s="50">
        <v>4662.9059956533447</v>
      </c>
      <c r="W18" s="50">
        <v>0</v>
      </c>
      <c r="X18" s="52">
        <v>0</v>
      </c>
      <c r="Y18" s="53">
        <v>0.87816200000000111</v>
      </c>
      <c r="Z18" s="54">
        <v>0.87816200000000111</v>
      </c>
      <c r="AA18" s="55">
        <v>0.87816200000000111</v>
      </c>
      <c r="AB18" s="56">
        <v>0.87816200000000111</v>
      </c>
      <c r="AC18" s="57">
        <v>0</v>
      </c>
      <c r="AD18" s="57">
        <v>0</v>
      </c>
      <c r="AE18" s="57">
        <v>0</v>
      </c>
      <c r="AF18" s="57">
        <v>0</v>
      </c>
      <c r="AG18" s="57">
        <v>0</v>
      </c>
      <c r="AH18" s="57">
        <v>0</v>
      </c>
      <c r="AI18" s="58">
        <v>0</v>
      </c>
      <c r="AJ18" s="59">
        <v>7.7642170000003548</v>
      </c>
      <c r="AK18" s="54">
        <v>7.7642170000003548</v>
      </c>
      <c r="AL18" s="55">
        <v>5.5642170000003546</v>
      </c>
      <c r="AM18" s="56">
        <v>5.5642170000003546</v>
      </c>
      <c r="AN18" s="57">
        <v>0</v>
      </c>
      <c r="AO18" s="57">
        <v>0</v>
      </c>
      <c r="AP18" s="57">
        <v>0</v>
      </c>
      <c r="AQ18" s="57">
        <v>0</v>
      </c>
      <c r="AR18" s="57">
        <v>2.2000000000000002</v>
      </c>
      <c r="AS18" s="57">
        <v>0</v>
      </c>
      <c r="AT18" s="58">
        <v>0</v>
      </c>
    </row>
    <row r="19" spans="1:46" x14ac:dyDescent="0.25">
      <c r="A19" s="42" t="s">
        <v>255</v>
      </c>
      <c r="B19" s="43" t="s">
        <v>10</v>
      </c>
      <c r="C19" s="43" t="s">
        <v>27</v>
      </c>
      <c r="D19" s="44" t="s">
        <v>286</v>
      </c>
      <c r="E19" s="203">
        <v>580185</v>
      </c>
      <c r="F19" s="203">
        <v>17458926</v>
      </c>
      <c r="G19" s="203">
        <v>41436846</v>
      </c>
      <c r="H19" s="203">
        <v>41436846</v>
      </c>
      <c r="I19" s="203">
        <v>0</v>
      </c>
      <c r="J19" s="45">
        <v>2548400.6540000001</v>
      </c>
      <c r="K19" s="46">
        <v>1.8628101802243355</v>
      </c>
      <c r="L19" s="47">
        <v>1.8525703157248032</v>
      </c>
      <c r="M19" s="48">
        <v>0.7636789925945745</v>
      </c>
      <c r="N19" s="49">
        <v>47471.866815615547</v>
      </c>
      <c r="O19" s="50">
        <v>47210.914041740747</v>
      </c>
      <c r="P19" s="51">
        <v>19461.600441740749</v>
      </c>
      <c r="Q19" s="49">
        <v>19461.600441740749</v>
      </c>
      <c r="R19" s="50">
        <v>0</v>
      </c>
      <c r="S19" s="50">
        <v>0</v>
      </c>
      <c r="T19" s="50">
        <v>0</v>
      </c>
      <c r="U19" s="50">
        <v>27749.313600000001</v>
      </c>
      <c r="V19" s="50">
        <v>0</v>
      </c>
      <c r="W19" s="50">
        <v>260.95277387480303</v>
      </c>
      <c r="X19" s="52">
        <v>0</v>
      </c>
      <c r="Y19" s="53">
        <v>1.9893100000000032</v>
      </c>
      <c r="Z19" s="54">
        <v>1.9793100000000032</v>
      </c>
      <c r="AA19" s="55">
        <v>1.9793100000000032</v>
      </c>
      <c r="AB19" s="56">
        <v>1.9793100000000032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0.01</v>
      </c>
      <c r="AI19" s="58">
        <v>0</v>
      </c>
      <c r="AJ19" s="59">
        <v>22.04317500000009</v>
      </c>
      <c r="AK19" s="54">
        <v>21.997175000000091</v>
      </c>
      <c r="AL19" s="55">
        <v>16.19717500000009</v>
      </c>
      <c r="AM19" s="56">
        <v>16.19717500000009</v>
      </c>
      <c r="AN19" s="57">
        <v>0</v>
      </c>
      <c r="AO19" s="57">
        <v>0</v>
      </c>
      <c r="AP19" s="57">
        <v>0</v>
      </c>
      <c r="AQ19" s="57">
        <v>5.8</v>
      </c>
      <c r="AR19" s="57">
        <v>0</v>
      </c>
      <c r="AS19" s="57">
        <v>4.5999999999999999E-2</v>
      </c>
      <c r="AT19" s="58">
        <v>0</v>
      </c>
    </row>
    <row r="20" spans="1:46" x14ac:dyDescent="0.25">
      <c r="A20" s="42" t="s">
        <v>255</v>
      </c>
      <c r="B20" s="43" t="s">
        <v>10</v>
      </c>
      <c r="C20" s="43" t="s">
        <v>28</v>
      </c>
      <c r="D20" s="44" t="s">
        <v>287</v>
      </c>
      <c r="E20" s="203">
        <v>404408</v>
      </c>
      <c r="F20" s="203">
        <v>14090156</v>
      </c>
      <c r="G20" s="203">
        <v>20119911</v>
      </c>
      <c r="H20" s="203">
        <v>20119911</v>
      </c>
      <c r="I20" s="203">
        <v>0</v>
      </c>
      <c r="J20" s="45">
        <v>1792927.379</v>
      </c>
      <c r="K20" s="46">
        <v>0.47986198894604049</v>
      </c>
      <c r="L20" s="47">
        <v>0.47098725442475953</v>
      </c>
      <c r="M20" s="48">
        <v>0.47098725442475953</v>
      </c>
      <c r="N20" s="49">
        <v>8603.5769812275139</v>
      </c>
      <c r="O20" s="50">
        <v>8444.4594361819018</v>
      </c>
      <c r="P20" s="51">
        <v>8444.4594361819018</v>
      </c>
      <c r="Q20" s="49">
        <v>8444.4594361819018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159.11754504561159</v>
      </c>
      <c r="X20" s="52">
        <v>0</v>
      </c>
      <c r="Y20" s="53">
        <v>0.66245700000000163</v>
      </c>
      <c r="Z20" s="54">
        <v>0.6324570000000016</v>
      </c>
      <c r="AA20" s="55">
        <v>0.6324570000000016</v>
      </c>
      <c r="AB20" s="56">
        <v>0.6324570000000016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0.03</v>
      </c>
      <c r="AI20" s="58">
        <v>0</v>
      </c>
      <c r="AJ20" s="59">
        <v>6.9425070000000408</v>
      </c>
      <c r="AK20" s="54">
        <v>6.9025070000000408</v>
      </c>
      <c r="AL20" s="55">
        <v>6.9025070000000408</v>
      </c>
      <c r="AM20" s="56">
        <v>6.9025070000000408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0.04</v>
      </c>
      <c r="AT20" s="58">
        <v>0</v>
      </c>
    </row>
    <row r="21" spans="1:46" x14ac:dyDescent="0.25">
      <c r="A21" s="42" t="s">
        <v>255</v>
      </c>
      <c r="B21" s="43" t="s">
        <v>10</v>
      </c>
      <c r="C21" s="43" t="s">
        <v>29</v>
      </c>
      <c r="D21" s="44" t="s">
        <v>288</v>
      </c>
      <c r="E21" s="203">
        <v>231733</v>
      </c>
      <c r="F21" s="203">
        <v>17614623</v>
      </c>
      <c r="G21" s="203">
        <v>13020252</v>
      </c>
      <c r="H21" s="203">
        <v>13020252</v>
      </c>
      <c r="I21" s="203">
        <v>0</v>
      </c>
      <c r="J21" s="45">
        <v>1582616.2990000001</v>
      </c>
      <c r="K21" s="46">
        <v>0.37881453209720978</v>
      </c>
      <c r="L21" s="47">
        <v>0.37439073588935406</v>
      </c>
      <c r="M21" s="48">
        <v>0.37439073588935406</v>
      </c>
      <c r="N21" s="49">
        <v>5995.180527951029</v>
      </c>
      <c r="O21" s="50">
        <v>5925.1688081309603</v>
      </c>
      <c r="P21" s="51">
        <v>5925.1688081309603</v>
      </c>
      <c r="Q21" s="49">
        <v>5925.1688081309603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70.011719820069104</v>
      </c>
      <c r="X21" s="52">
        <v>0</v>
      </c>
      <c r="Y21" s="53">
        <v>0.62523300000000015</v>
      </c>
      <c r="Z21" s="54">
        <v>0.60523300000000013</v>
      </c>
      <c r="AA21" s="55">
        <v>0.60523300000000013</v>
      </c>
      <c r="AB21" s="56">
        <v>0.60523300000000013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0.02</v>
      </c>
      <c r="AI21" s="58">
        <v>0</v>
      </c>
      <c r="AJ21" s="59">
        <v>4.9853430000000314</v>
      </c>
      <c r="AK21" s="54">
        <v>4.9643430000000315</v>
      </c>
      <c r="AL21" s="55">
        <v>4.9643430000000315</v>
      </c>
      <c r="AM21" s="56">
        <v>4.9643430000000315</v>
      </c>
      <c r="AN21" s="57">
        <v>0</v>
      </c>
      <c r="AO21" s="57">
        <v>0</v>
      </c>
      <c r="AP21" s="57">
        <v>0</v>
      </c>
      <c r="AQ21" s="57">
        <v>0</v>
      </c>
      <c r="AR21" s="57">
        <v>0</v>
      </c>
      <c r="AS21" s="57">
        <v>2.1000000000000001E-2</v>
      </c>
      <c r="AT21" s="58">
        <v>0</v>
      </c>
    </row>
    <row r="22" spans="1:46" x14ac:dyDescent="0.25">
      <c r="A22" s="42" t="s">
        <v>255</v>
      </c>
      <c r="B22" s="43" t="s">
        <v>10</v>
      </c>
      <c r="C22" s="43" t="s">
        <v>30</v>
      </c>
      <c r="D22" s="44" t="s">
        <v>289</v>
      </c>
      <c r="E22" s="203">
        <v>379480</v>
      </c>
      <c r="F22" s="203">
        <v>36095497</v>
      </c>
      <c r="G22" s="203">
        <v>24548198</v>
      </c>
      <c r="H22" s="203">
        <v>24548198</v>
      </c>
      <c r="I22" s="203">
        <v>0</v>
      </c>
      <c r="J22" s="45">
        <v>2590582.139</v>
      </c>
      <c r="K22" s="46">
        <v>0.28018328978713963</v>
      </c>
      <c r="L22" s="47">
        <v>0.27011015719094505</v>
      </c>
      <c r="M22" s="48">
        <v>0.27011015719094505</v>
      </c>
      <c r="N22" s="49">
        <v>7258.3782616882499</v>
      </c>
      <c r="O22" s="50">
        <v>6997.425487813447</v>
      </c>
      <c r="P22" s="51">
        <v>6997.425487813447</v>
      </c>
      <c r="Q22" s="49">
        <v>6997.425487813447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260.95277387480297</v>
      </c>
      <c r="X22" s="52">
        <v>0</v>
      </c>
      <c r="Y22" s="53">
        <v>1.0947450000000083</v>
      </c>
      <c r="Z22" s="54">
        <v>1.0847450000000083</v>
      </c>
      <c r="AA22" s="55">
        <v>1.0847450000000083</v>
      </c>
      <c r="AB22" s="56">
        <v>1.0847450000000083</v>
      </c>
      <c r="AC22" s="57">
        <v>0</v>
      </c>
      <c r="AD22" s="57">
        <v>0</v>
      </c>
      <c r="AE22" s="57">
        <v>0</v>
      </c>
      <c r="AF22" s="57">
        <v>0</v>
      </c>
      <c r="AG22" s="57">
        <v>0</v>
      </c>
      <c r="AH22" s="57">
        <v>0.01</v>
      </c>
      <c r="AI22" s="58">
        <v>0</v>
      </c>
      <c r="AJ22" s="59">
        <v>6.1282140000000496</v>
      </c>
      <c r="AK22" s="54">
        <v>6.0822140000000493</v>
      </c>
      <c r="AL22" s="55">
        <v>6.0822140000000493</v>
      </c>
      <c r="AM22" s="56">
        <v>6.0822140000000493</v>
      </c>
      <c r="AN22" s="57">
        <v>0</v>
      </c>
      <c r="AO22" s="57">
        <v>0</v>
      </c>
      <c r="AP22" s="57">
        <v>0</v>
      </c>
      <c r="AQ22" s="57">
        <v>0</v>
      </c>
      <c r="AR22" s="57">
        <v>0</v>
      </c>
      <c r="AS22" s="57">
        <v>4.5999999999999999E-2</v>
      </c>
      <c r="AT22" s="58">
        <v>0</v>
      </c>
    </row>
    <row r="23" spans="1:46" x14ac:dyDescent="0.25">
      <c r="A23" s="42" t="s">
        <v>255</v>
      </c>
      <c r="B23" s="43" t="s">
        <v>10</v>
      </c>
      <c r="C23" s="43" t="s">
        <v>31</v>
      </c>
      <c r="D23" s="44" t="s">
        <v>290</v>
      </c>
      <c r="E23" s="203">
        <v>391220</v>
      </c>
      <c r="F23" s="203">
        <v>6527100</v>
      </c>
      <c r="G23" s="203">
        <v>16353982</v>
      </c>
      <c r="H23" s="203">
        <v>16353982</v>
      </c>
      <c r="I23" s="203">
        <v>0</v>
      </c>
      <c r="J23" s="45">
        <v>1249712.1140000001</v>
      </c>
      <c r="K23" s="46">
        <v>0.55730309008810863</v>
      </c>
      <c r="L23" s="47">
        <v>0.55628450321029521</v>
      </c>
      <c r="M23" s="48">
        <v>0.55628450321029521</v>
      </c>
      <c r="N23" s="49">
        <v>6964.684228527427</v>
      </c>
      <c r="O23" s="50">
        <v>6951.9548249237778</v>
      </c>
      <c r="P23" s="51">
        <v>6951.9548249237778</v>
      </c>
      <c r="Q23" s="49">
        <v>5839.7018249237781</v>
      </c>
      <c r="R23" s="50">
        <v>0</v>
      </c>
      <c r="S23" s="50">
        <v>1112.2529999999999</v>
      </c>
      <c r="T23" s="50">
        <v>0</v>
      </c>
      <c r="U23" s="50">
        <v>0</v>
      </c>
      <c r="V23" s="50">
        <v>0</v>
      </c>
      <c r="W23" s="50">
        <v>12.729403603648928</v>
      </c>
      <c r="X23" s="52">
        <v>0</v>
      </c>
      <c r="Y23" s="53">
        <v>0.36999500000000307</v>
      </c>
      <c r="Z23" s="54">
        <v>0.36999500000000307</v>
      </c>
      <c r="AA23" s="55">
        <v>0.36999500000000307</v>
      </c>
      <c r="AB23" s="56">
        <v>0.36999500000000307</v>
      </c>
      <c r="AC23" s="57">
        <v>0</v>
      </c>
      <c r="AD23" s="57">
        <v>0</v>
      </c>
      <c r="AE23" s="57">
        <v>0</v>
      </c>
      <c r="AF23" s="57">
        <v>0</v>
      </c>
      <c r="AG23" s="57">
        <v>0</v>
      </c>
      <c r="AH23" s="57">
        <v>0</v>
      </c>
      <c r="AI23" s="58">
        <v>0</v>
      </c>
      <c r="AJ23" s="59">
        <v>5.1234400000000022</v>
      </c>
      <c r="AK23" s="54">
        <v>5.1214400000000024</v>
      </c>
      <c r="AL23" s="55">
        <v>5.1214400000000024</v>
      </c>
      <c r="AM23" s="56">
        <v>4.8214400000000026</v>
      </c>
      <c r="AN23" s="57">
        <v>0</v>
      </c>
      <c r="AO23" s="57">
        <v>0.3</v>
      </c>
      <c r="AP23" s="57">
        <v>0</v>
      </c>
      <c r="AQ23" s="57">
        <v>0</v>
      </c>
      <c r="AR23" s="57">
        <v>0</v>
      </c>
      <c r="AS23" s="57">
        <v>2E-3</v>
      </c>
      <c r="AT23" s="58">
        <v>0</v>
      </c>
    </row>
    <row r="24" spans="1:46" x14ac:dyDescent="0.25">
      <c r="A24" s="42" t="s">
        <v>255</v>
      </c>
      <c r="B24" s="43" t="s">
        <v>10</v>
      </c>
      <c r="C24" s="43" t="s">
        <v>32</v>
      </c>
      <c r="D24" s="44" t="s">
        <v>291</v>
      </c>
      <c r="E24" s="203">
        <v>495060</v>
      </c>
      <c r="F24" s="203">
        <v>5963769</v>
      </c>
      <c r="G24" s="203">
        <v>29569356</v>
      </c>
      <c r="H24" s="203">
        <v>29569356</v>
      </c>
      <c r="I24" s="203">
        <v>0</v>
      </c>
      <c r="J24" s="45">
        <v>1669479.176</v>
      </c>
      <c r="K24" s="46">
        <v>0.67284133270567625</v>
      </c>
      <c r="L24" s="47">
        <v>0.6705539001123304</v>
      </c>
      <c r="M24" s="48">
        <v>0.6705539001123304</v>
      </c>
      <c r="N24" s="49">
        <v>11232.945937042143</v>
      </c>
      <c r="O24" s="50">
        <v>11194.757726231195</v>
      </c>
      <c r="P24" s="51">
        <v>11194.757726231195</v>
      </c>
      <c r="Q24" s="49">
        <v>11194.757726231195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38.188210810946785</v>
      </c>
      <c r="X24" s="52">
        <v>0</v>
      </c>
      <c r="Y24" s="53">
        <v>0.8692800000000106</v>
      </c>
      <c r="Z24" s="54">
        <v>0.8692800000000106</v>
      </c>
      <c r="AA24" s="55">
        <v>0.8692800000000106</v>
      </c>
      <c r="AB24" s="56">
        <v>0.8692800000000106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8">
        <v>0</v>
      </c>
      <c r="AJ24" s="59">
        <v>9.1119780000001942</v>
      </c>
      <c r="AK24" s="54">
        <v>9.105978000000194</v>
      </c>
      <c r="AL24" s="55">
        <v>9.105978000000194</v>
      </c>
      <c r="AM24" s="56">
        <v>9.105978000000194</v>
      </c>
      <c r="AN24" s="57">
        <v>0</v>
      </c>
      <c r="AO24" s="57">
        <v>0</v>
      </c>
      <c r="AP24" s="57">
        <v>0</v>
      </c>
      <c r="AQ24" s="57">
        <v>0</v>
      </c>
      <c r="AR24" s="57">
        <v>0</v>
      </c>
      <c r="AS24" s="57">
        <v>6.0000000000000001E-3</v>
      </c>
      <c r="AT24" s="58">
        <v>0</v>
      </c>
    </row>
    <row r="25" spans="1:46" x14ac:dyDescent="0.25">
      <c r="A25" s="42" t="s">
        <v>255</v>
      </c>
      <c r="B25" s="43" t="s">
        <v>10</v>
      </c>
      <c r="C25" s="43" t="s">
        <v>33</v>
      </c>
      <c r="D25" s="44" t="s">
        <v>292</v>
      </c>
      <c r="E25" s="203">
        <v>425126</v>
      </c>
      <c r="F25" s="203">
        <v>35570338</v>
      </c>
      <c r="G25" s="203">
        <v>46981481</v>
      </c>
      <c r="H25" s="203">
        <v>46981481</v>
      </c>
      <c r="I25" s="203">
        <v>0</v>
      </c>
      <c r="J25" s="45">
        <v>3174236.7590000001</v>
      </c>
      <c r="K25" s="46">
        <v>0.24699911936638422</v>
      </c>
      <c r="L25" s="47">
        <v>0.23958020311825612</v>
      </c>
      <c r="M25" s="48">
        <v>0.23958020311825612</v>
      </c>
      <c r="N25" s="49">
        <v>7840.3368413340559</v>
      </c>
      <c r="O25" s="50">
        <v>7604.8428746665504</v>
      </c>
      <c r="P25" s="51">
        <v>7604.8428746665504</v>
      </c>
      <c r="Q25" s="49">
        <v>7604.8428746665504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235.49396666750513</v>
      </c>
      <c r="X25" s="52">
        <v>0</v>
      </c>
      <c r="Y25" s="53">
        <v>0.90886000000000133</v>
      </c>
      <c r="Z25" s="54">
        <v>0.90886000000000133</v>
      </c>
      <c r="AA25" s="55">
        <v>0.90886000000000133</v>
      </c>
      <c r="AB25" s="56">
        <v>0.90886000000000133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8">
        <v>0</v>
      </c>
      <c r="AJ25" s="59">
        <v>6.4705830000001008</v>
      </c>
      <c r="AK25" s="54">
        <v>6.4335830000001009</v>
      </c>
      <c r="AL25" s="55">
        <v>6.4335830000001009</v>
      </c>
      <c r="AM25" s="56">
        <v>6.4335830000001009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3.6999999999999998E-2</v>
      </c>
      <c r="AT25" s="58">
        <v>0</v>
      </c>
    </row>
    <row r="26" spans="1:46" x14ac:dyDescent="0.25">
      <c r="A26" s="42" t="s">
        <v>255</v>
      </c>
      <c r="B26" s="43" t="s">
        <v>10</v>
      </c>
      <c r="C26" s="43" t="s">
        <v>34</v>
      </c>
      <c r="D26" s="44" t="s">
        <v>293</v>
      </c>
      <c r="E26" s="203">
        <v>539231</v>
      </c>
      <c r="F26" s="203">
        <v>71852681</v>
      </c>
      <c r="G26" s="203">
        <v>39501008</v>
      </c>
      <c r="H26" s="203">
        <v>39501008</v>
      </c>
      <c r="I26" s="203">
        <v>0</v>
      </c>
      <c r="J26" s="45">
        <v>4456128.0319999997</v>
      </c>
      <c r="K26" s="46">
        <v>0.94321675578060959</v>
      </c>
      <c r="L26" s="47">
        <v>0.92993353628334563</v>
      </c>
      <c r="M26" s="48">
        <v>0.21158421128386115</v>
      </c>
      <c r="N26" s="49">
        <v>42030.946256860727</v>
      </c>
      <c r="O26" s="50">
        <v>41439.028989291051</v>
      </c>
      <c r="P26" s="51">
        <v>9428.4633503062432</v>
      </c>
      <c r="Q26" s="49">
        <v>9428.4633503062432</v>
      </c>
      <c r="R26" s="50">
        <v>0</v>
      </c>
      <c r="S26" s="50">
        <v>0</v>
      </c>
      <c r="T26" s="50">
        <v>0</v>
      </c>
      <c r="U26" s="50">
        <v>1805</v>
      </c>
      <c r="V26" s="50">
        <v>30205.565638984805</v>
      </c>
      <c r="W26" s="50">
        <v>591.91726756967569</v>
      </c>
      <c r="X26" s="52">
        <v>0</v>
      </c>
      <c r="Y26" s="53">
        <v>0.43767500000000076</v>
      </c>
      <c r="Z26" s="54">
        <v>0.43767500000000076</v>
      </c>
      <c r="AA26" s="55">
        <v>0.43767500000000076</v>
      </c>
      <c r="AB26" s="56">
        <v>0.43767500000000076</v>
      </c>
      <c r="AC26" s="57">
        <v>0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8">
        <v>0</v>
      </c>
      <c r="AJ26" s="59">
        <v>28.053649000000132</v>
      </c>
      <c r="AK26" s="54">
        <v>27.960649000000132</v>
      </c>
      <c r="AL26" s="55">
        <v>7.510649000000134</v>
      </c>
      <c r="AM26" s="56">
        <v>7.510649000000134</v>
      </c>
      <c r="AN26" s="57">
        <v>0</v>
      </c>
      <c r="AO26" s="57">
        <v>0</v>
      </c>
      <c r="AP26" s="57">
        <v>0</v>
      </c>
      <c r="AQ26" s="57">
        <v>2</v>
      </c>
      <c r="AR26" s="57">
        <v>18.45</v>
      </c>
      <c r="AS26" s="57">
        <v>9.2999999999999999E-2</v>
      </c>
      <c r="AT26" s="58">
        <v>0</v>
      </c>
    </row>
    <row r="27" spans="1:46" x14ac:dyDescent="0.25">
      <c r="A27" s="42" t="s">
        <v>255</v>
      </c>
      <c r="B27" s="43" t="s">
        <v>10</v>
      </c>
      <c r="C27" s="43" t="s">
        <v>35</v>
      </c>
      <c r="D27" s="44" t="s">
        <v>294</v>
      </c>
      <c r="E27" s="203">
        <v>667960</v>
      </c>
      <c r="F27" s="203">
        <v>29962528</v>
      </c>
      <c r="G27" s="203">
        <v>33872510</v>
      </c>
      <c r="H27" s="203">
        <v>33872510</v>
      </c>
      <c r="I27" s="203">
        <v>0</v>
      </c>
      <c r="J27" s="45">
        <v>2762266.6869999999</v>
      </c>
      <c r="K27" s="46">
        <v>0.57911875342286867</v>
      </c>
      <c r="L27" s="47">
        <v>0.56713712633188273</v>
      </c>
      <c r="M27" s="48">
        <v>0.56713712633188273</v>
      </c>
      <c r="N27" s="49">
        <v>15996.804403969574</v>
      </c>
      <c r="O27" s="50">
        <v>15665.839910274703</v>
      </c>
      <c r="P27" s="51">
        <v>15665.839910274703</v>
      </c>
      <c r="Q27" s="49">
        <v>15665.839910274703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330.96449369487198</v>
      </c>
      <c r="X27" s="52">
        <v>0</v>
      </c>
      <c r="Y27" s="53">
        <v>1.1769449999999853</v>
      </c>
      <c r="Z27" s="54">
        <v>1.1589449999999852</v>
      </c>
      <c r="AA27" s="55">
        <v>1.1589449999999852</v>
      </c>
      <c r="AB27" s="56">
        <v>1.1589449999999852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1.7999999999999999E-2</v>
      </c>
      <c r="AI27" s="58">
        <v>0</v>
      </c>
      <c r="AJ27" s="59">
        <v>12.830648000000201</v>
      </c>
      <c r="AK27" s="54">
        <v>12.769648000000201</v>
      </c>
      <c r="AL27" s="55">
        <v>12.769648000000201</v>
      </c>
      <c r="AM27" s="56">
        <v>12.769648000000201</v>
      </c>
      <c r="AN27" s="57">
        <v>0</v>
      </c>
      <c r="AO27" s="57">
        <v>0</v>
      </c>
      <c r="AP27" s="57">
        <v>0</v>
      </c>
      <c r="AQ27" s="57">
        <v>0</v>
      </c>
      <c r="AR27" s="57">
        <v>0</v>
      </c>
      <c r="AS27" s="57">
        <v>6.0999999999999999E-2</v>
      </c>
      <c r="AT27" s="58">
        <v>0</v>
      </c>
    </row>
    <row r="28" spans="1:46" x14ac:dyDescent="0.25">
      <c r="A28" s="42" t="s">
        <v>255</v>
      </c>
      <c r="B28" s="43" t="s">
        <v>10</v>
      </c>
      <c r="C28" s="43" t="s">
        <v>36</v>
      </c>
      <c r="D28" s="44" t="s">
        <v>295</v>
      </c>
      <c r="E28" s="203">
        <v>459970</v>
      </c>
      <c r="F28" s="203">
        <v>9348668</v>
      </c>
      <c r="G28" s="203">
        <v>24590480</v>
      </c>
      <c r="H28" s="203">
        <v>24590480</v>
      </c>
      <c r="I28" s="203">
        <v>0</v>
      </c>
      <c r="J28" s="45">
        <v>1539776.2309999999</v>
      </c>
      <c r="K28" s="46">
        <v>11.114561186846437</v>
      </c>
      <c r="L28" s="47">
        <v>1.0569049179695686</v>
      </c>
      <c r="M28" s="48">
        <v>1.0569049179695686</v>
      </c>
      <c r="N28" s="49">
        <v>171139.37133501293</v>
      </c>
      <c r="O28" s="50">
        <v>16273.970711165464</v>
      </c>
      <c r="P28" s="51">
        <v>16273.970711165464</v>
      </c>
      <c r="Q28" s="49">
        <v>16273.970711165464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154865.40062384747</v>
      </c>
      <c r="X28" s="52">
        <v>0</v>
      </c>
      <c r="Y28" s="53">
        <v>20.963529999999974</v>
      </c>
      <c r="Z28" s="54">
        <v>1.1395299999999733</v>
      </c>
      <c r="AA28" s="55">
        <v>1.1395299999999733</v>
      </c>
      <c r="AB28" s="56">
        <v>1.1395299999999733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19.824000000000002</v>
      </c>
      <c r="AI28" s="58">
        <v>0</v>
      </c>
      <c r="AJ28" s="59">
        <v>52.679505000000148</v>
      </c>
      <c r="AK28" s="54">
        <v>13.241505000000149</v>
      </c>
      <c r="AL28" s="55">
        <v>13.241505000000149</v>
      </c>
      <c r="AM28" s="56">
        <v>13.241505000000149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>
        <v>39.438000000000002</v>
      </c>
      <c r="AT28" s="58">
        <v>0</v>
      </c>
    </row>
    <row r="29" spans="1:46" ht="13.8" thickBot="1" x14ac:dyDescent="0.3">
      <c r="A29" s="60" t="s">
        <v>255</v>
      </c>
      <c r="B29" s="61" t="s">
        <v>10</v>
      </c>
      <c r="C29" s="61" t="s">
        <v>37</v>
      </c>
      <c r="D29" s="62" t="s">
        <v>296</v>
      </c>
      <c r="E29" s="63"/>
      <c r="F29" s="63"/>
      <c r="G29" s="190"/>
      <c r="H29" s="204"/>
      <c r="I29" s="205"/>
      <c r="J29" s="64">
        <v>0</v>
      </c>
      <c r="K29" s="65"/>
      <c r="L29" s="66"/>
      <c r="M29" s="67"/>
      <c r="N29" s="68">
        <v>10207.31240396089</v>
      </c>
      <c r="O29" s="69">
        <v>8049.6784931423972</v>
      </c>
      <c r="P29" s="70">
        <v>8049.6784931423972</v>
      </c>
      <c r="Q29" s="68">
        <v>7848.8140786827262</v>
      </c>
      <c r="R29" s="69">
        <v>200.86441445967083</v>
      </c>
      <c r="S29" s="69">
        <v>0</v>
      </c>
      <c r="T29" s="69">
        <v>0</v>
      </c>
      <c r="U29" s="69">
        <v>0</v>
      </c>
      <c r="V29" s="69">
        <v>0</v>
      </c>
      <c r="W29" s="69">
        <v>2157.633910818493</v>
      </c>
      <c r="X29" s="71">
        <v>0</v>
      </c>
      <c r="Y29" s="72">
        <v>0</v>
      </c>
      <c r="Z29" s="73">
        <v>0</v>
      </c>
      <c r="AA29" s="74">
        <v>0</v>
      </c>
      <c r="AB29" s="105">
        <v>0</v>
      </c>
      <c r="AC29" s="106">
        <v>0</v>
      </c>
      <c r="AD29" s="106">
        <v>0</v>
      </c>
      <c r="AE29" s="106">
        <v>0</v>
      </c>
      <c r="AF29" s="106">
        <v>0</v>
      </c>
      <c r="AG29" s="106">
        <v>0</v>
      </c>
      <c r="AH29" s="106">
        <v>0</v>
      </c>
      <c r="AI29" s="107">
        <v>0</v>
      </c>
      <c r="AJ29" s="78">
        <v>6.5190707500000045</v>
      </c>
      <c r="AK29" s="73">
        <v>6.1800707500000041</v>
      </c>
      <c r="AL29" s="74">
        <v>6.1800707500000041</v>
      </c>
      <c r="AM29" s="105">
        <v>6.0790707500000041</v>
      </c>
      <c r="AN29" s="106">
        <v>0.10100000000000001</v>
      </c>
      <c r="AO29" s="106">
        <v>0</v>
      </c>
      <c r="AP29" s="106">
        <v>0</v>
      </c>
      <c r="AQ29" s="106">
        <v>0</v>
      </c>
      <c r="AR29" s="106">
        <v>0</v>
      </c>
      <c r="AS29" s="106">
        <v>0.33900000000000002</v>
      </c>
      <c r="AT29" s="107">
        <v>0</v>
      </c>
    </row>
    <row r="30" spans="1:46" x14ac:dyDescent="0.25">
      <c r="A30" s="24" t="s">
        <v>255</v>
      </c>
      <c r="B30" s="25" t="s">
        <v>38</v>
      </c>
      <c r="C30" s="25" t="s">
        <v>11</v>
      </c>
      <c r="D30" s="26" t="s">
        <v>297</v>
      </c>
      <c r="E30" s="202">
        <v>3391946</v>
      </c>
      <c r="F30" s="202">
        <v>93012134</v>
      </c>
      <c r="G30" s="202">
        <v>770074767</v>
      </c>
      <c r="H30" s="202">
        <v>680367214</v>
      </c>
      <c r="I30" s="202">
        <v>89707553</v>
      </c>
      <c r="J30" s="27">
        <v>20503969.144000005</v>
      </c>
      <c r="K30" s="28">
        <v>2.270191798672065</v>
      </c>
      <c r="L30" s="29">
        <v>1.3708242657224681</v>
      </c>
      <c r="M30" s="30">
        <v>1.1109471846481829</v>
      </c>
      <c r="N30" s="31">
        <v>465479.42590933887</v>
      </c>
      <c r="O30" s="32">
        <v>281073.38446219952</v>
      </c>
      <c r="P30" s="34">
        <v>227788.26794640018</v>
      </c>
      <c r="Q30" s="79">
        <v>227442.09715880238</v>
      </c>
      <c r="R30" s="32">
        <v>252.89178759778471</v>
      </c>
      <c r="S30" s="32">
        <v>93.278999999999996</v>
      </c>
      <c r="T30" s="32">
        <v>0</v>
      </c>
      <c r="U30" s="32">
        <v>9827.3068810000004</v>
      </c>
      <c r="V30" s="32">
        <v>43457.80963479932</v>
      </c>
      <c r="W30" s="32">
        <v>184406.04144713932</v>
      </c>
      <c r="X30" s="34">
        <v>0</v>
      </c>
      <c r="Y30" s="35">
        <v>27.041989000000004</v>
      </c>
      <c r="Z30" s="36">
        <v>26.941989000000003</v>
      </c>
      <c r="AA30" s="37">
        <v>25.541989000000004</v>
      </c>
      <c r="AB30" s="38">
        <v>25.541989000000004</v>
      </c>
      <c r="AC30" s="39">
        <v>0</v>
      </c>
      <c r="AD30" s="39">
        <v>0</v>
      </c>
      <c r="AE30" s="39">
        <v>0</v>
      </c>
      <c r="AF30" s="39">
        <v>1.4</v>
      </c>
      <c r="AG30" s="39">
        <v>0</v>
      </c>
      <c r="AH30" s="39">
        <v>0.1</v>
      </c>
      <c r="AI30" s="40">
        <v>0</v>
      </c>
      <c r="AJ30" s="41">
        <v>272.03261200000003</v>
      </c>
      <c r="AK30" s="36">
        <v>234.19661200000002</v>
      </c>
      <c r="AL30" s="37">
        <v>187.806612</v>
      </c>
      <c r="AM30" s="38">
        <v>186.92971199999999</v>
      </c>
      <c r="AN30" s="39">
        <v>0.81189999999999996</v>
      </c>
      <c r="AO30" s="39">
        <v>6.5000000000000002E-2</v>
      </c>
      <c r="AP30" s="39">
        <v>0</v>
      </c>
      <c r="AQ30" s="39">
        <v>6.69</v>
      </c>
      <c r="AR30" s="39">
        <v>39.700000000000003</v>
      </c>
      <c r="AS30" s="39">
        <v>37.835999999999999</v>
      </c>
      <c r="AT30" s="40">
        <v>0</v>
      </c>
    </row>
    <row r="31" spans="1:46" x14ac:dyDescent="0.25">
      <c r="A31" s="42" t="s">
        <v>255</v>
      </c>
      <c r="B31" s="43" t="s">
        <v>38</v>
      </c>
      <c r="C31" s="43" t="s">
        <v>13</v>
      </c>
      <c r="D31" s="44" t="s">
        <v>298</v>
      </c>
      <c r="E31" s="203">
        <v>41523</v>
      </c>
      <c r="F31" s="203">
        <v>3119522</v>
      </c>
      <c r="G31" s="203">
        <v>2825790</v>
      </c>
      <c r="H31" s="203">
        <v>2825790</v>
      </c>
      <c r="I31" s="203">
        <v>0</v>
      </c>
      <c r="J31" s="45">
        <v>361717.75300000003</v>
      </c>
      <c r="K31" s="46">
        <v>0.32647620590019927</v>
      </c>
      <c r="L31" s="47">
        <v>0.32647620590019927</v>
      </c>
      <c r="M31" s="48">
        <v>0.32647620590019927</v>
      </c>
      <c r="N31" s="49">
        <v>1180.9223960618542</v>
      </c>
      <c r="O31" s="50">
        <v>1180.9223960618542</v>
      </c>
      <c r="P31" s="52">
        <v>1180.9223960618542</v>
      </c>
      <c r="Q31" s="80">
        <v>1175.7516289569519</v>
      </c>
      <c r="R31" s="50">
        <v>5.1707671049024171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2">
        <v>0</v>
      </c>
      <c r="Y31" s="53">
        <v>0.16314499999999998</v>
      </c>
      <c r="Z31" s="54">
        <v>0.16314499999999998</v>
      </c>
      <c r="AA31" s="55">
        <v>0.16314499999999998</v>
      </c>
      <c r="AB31" s="56">
        <v>0.16314499999999998</v>
      </c>
      <c r="AC31" s="57">
        <v>0</v>
      </c>
      <c r="AD31" s="57">
        <v>0</v>
      </c>
      <c r="AE31" s="57">
        <v>0</v>
      </c>
      <c r="AF31" s="57">
        <v>0</v>
      </c>
      <c r="AG31" s="57">
        <v>0</v>
      </c>
      <c r="AH31" s="57">
        <v>0</v>
      </c>
      <c r="AI31" s="58">
        <v>0</v>
      </c>
      <c r="AJ31" s="59">
        <v>0.979765</v>
      </c>
      <c r="AK31" s="54">
        <v>0.979765</v>
      </c>
      <c r="AL31" s="55">
        <v>0.979765</v>
      </c>
      <c r="AM31" s="56">
        <v>0.97716499999999995</v>
      </c>
      <c r="AN31" s="57">
        <v>2.5999999999999999E-3</v>
      </c>
      <c r="AO31" s="57">
        <v>0</v>
      </c>
      <c r="AP31" s="57">
        <v>0</v>
      </c>
      <c r="AQ31" s="57">
        <v>0</v>
      </c>
      <c r="AR31" s="57">
        <v>0</v>
      </c>
      <c r="AS31" s="57">
        <v>0</v>
      </c>
      <c r="AT31" s="58">
        <v>0</v>
      </c>
    </row>
    <row r="32" spans="1:46" x14ac:dyDescent="0.25">
      <c r="A32" s="42" t="s">
        <v>255</v>
      </c>
      <c r="B32" s="43" t="s">
        <v>38</v>
      </c>
      <c r="C32" s="43" t="s">
        <v>39</v>
      </c>
      <c r="D32" s="44" t="s">
        <v>299</v>
      </c>
      <c r="E32" s="203">
        <v>108135</v>
      </c>
      <c r="F32" s="203">
        <v>2977265</v>
      </c>
      <c r="G32" s="203">
        <v>13956280</v>
      </c>
      <c r="H32" s="203">
        <v>13956280</v>
      </c>
      <c r="I32" s="203">
        <v>0</v>
      </c>
      <c r="J32" s="45">
        <v>589715.40599999996</v>
      </c>
      <c r="K32" s="46">
        <v>0.62370985565038017</v>
      </c>
      <c r="L32" s="47">
        <v>0.61831343753321089</v>
      </c>
      <c r="M32" s="48">
        <v>0.61831343753321089</v>
      </c>
      <c r="N32" s="49">
        <v>3678.1131075106532</v>
      </c>
      <c r="O32" s="50">
        <v>3646.2895985015307</v>
      </c>
      <c r="P32" s="52">
        <v>3646.2895985015307</v>
      </c>
      <c r="Q32" s="80">
        <v>3646.2895985015307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31.823509009122319</v>
      </c>
      <c r="X32" s="52">
        <v>0</v>
      </c>
      <c r="Y32" s="53">
        <v>0.21973999999999999</v>
      </c>
      <c r="Z32" s="54">
        <v>0.20973999999999998</v>
      </c>
      <c r="AA32" s="55">
        <v>0.20973999999999998</v>
      </c>
      <c r="AB32" s="56">
        <v>0.20973999999999998</v>
      </c>
      <c r="AC32" s="57">
        <v>0</v>
      </c>
      <c r="AD32" s="57">
        <v>0</v>
      </c>
      <c r="AE32" s="57">
        <v>0</v>
      </c>
      <c r="AF32" s="57">
        <v>0</v>
      </c>
      <c r="AG32" s="57">
        <v>0</v>
      </c>
      <c r="AH32" s="57">
        <v>0.01</v>
      </c>
      <c r="AI32" s="58">
        <v>0</v>
      </c>
      <c r="AJ32" s="59">
        <v>2.9313189999999998</v>
      </c>
      <c r="AK32" s="54">
        <v>2.921319</v>
      </c>
      <c r="AL32" s="55">
        <v>2.921319</v>
      </c>
      <c r="AM32" s="56">
        <v>2.921319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0.01</v>
      </c>
      <c r="AT32" s="58">
        <v>0</v>
      </c>
    </row>
    <row r="33" spans="1:46" x14ac:dyDescent="0.25">
      <c r="A33" s="42" t="s">
        <v>255</v>
      </c>
      <c r="B33" s="43" t="s">
        <v>38</v>
      </c>
      <c r="C33" s="43" t="s">
        <v>40</v>
      </c>
      <c r="D33" s="44" t="s">
        <v>300</v>
      </c>
      <c r="E33" s="203">
        <v>88901</v>
      </c>
      <c r="F33" s="203">
        <v>4768625</v>
      </c>
      <c r="G33" s="203">
        <v>9864621</v>
      </c>
      <c r="H33" s="203">
        <v>9864621</v>
      </c>
      <c r="I33" s="203">
        <v>0</v>
      </c>
      <c r="J33" s="45">
        <v>514100.91700000002</v>
      </c>
      <c r="K33" s="46">
        <v>0.73739792563480699</v>
      </c>
      <c r="L33" s="47">
        <v>0.73492187410820586</v>
      </c>
      <c r="M33" s="48">
        <v>0.73492187410820586</v>
      </c>
      <c r="N33" s="49">
        <v>3790.9694976275209</v>
      </c>
      <c r="O33" s="50">
        <v>3778.2400940238722</v>
      </c>
      <c r="P33" s="52">
        <v>3778.2400940238722</v>
      </c>
      <c r="Q33" s="80">
        <v>3778.2400940238722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12.729403603648928</v>
      </c>
      <c r="X33" s="52">
        <v>0</v>
      </c>
      <c r="Y33" s="53">
        <v>1.0950599999999999</v>
      </c>
      <c r="Z33" s="54">
        <v>1.0950599999999999</v>
      </c>
      <c r="AA33" s="55">
        <v>1.0950599999999999</v>
      </c>
      <c r="AB33" s="56">
        <v>1.0950599999999999</v>
      </c>
      <c r="AC33" s="57">
        <v>0</v>
      </c>
      <c r="AD33" s="57">
        <v>0</v>
      </c>
      <c r="AE33" s="57">
        <v>0</v>
      </c>
      <c r="AF33" s="57">
        <v>0</v>
      </c>
      <c r="AG33" s="57">
        <v>0</v>
      </c>
      <c r="AH33" s="57">
        <v>0</v>
      </c>
      <c r="AI33" s="58">
        <v>0</v>
      </c>
      <c r="AJ33" s="59">
        <v>3.6778999999999997</v>
      </c>
      <c r="AK33" s="54">
        <v>3.6758999999999999</v>
      </c>
      <c r="AL33" s="55">
        <v>3.6758999999999999</v>
      </c>
      <c r="AM33" s="56">
        <v>3.6758999999999999</v>
      </c>
      <c r="AN33" s="57">
        <v>0</v>
      </c>
      <c r="AO33" s="57">
        <v>0</v>
      </c>
      <c r="AP33" s="57">
        <v>0</v>
      </c>
      <c r="AQ33" s="57">
        <v>0</v>
      </c>
      <c r="AR33" s="57">
        <v>0</v>
      </c>
      <c r="AS33" s="57">
        <v>2E-3</v>
      </c>
      <c r="AT33" s="58">
        <v>0</v>
      </c>
    </row>
    <row r="34" spans="1:46" x14ac:dyDescent="0.25">
      <c r="A34" s="42" t="s">
        <v>255</v>
      </c>
      <c r="B34" s="43" t="s">
        <v>38</v>
      </c>
      <c r="C34" s="43" t="s">
        <v>41</v>
      </c>
      <c r="D34" s="44" t="s">
        <v>301</v>
      </c>
      <c r="E34" s="203">
        <v>113342</v>
      </c>
      <c r="F34" s="203">
        <v>2731839</v>
      </c>
      <c r="G34" s="203">
        <v>14199798</v>
      </c>
      <c r="H34" s="203">
        <v>14199798</v>
      </c>
      <c r="I34" s="203">
        <v>0</v>
      </c>
      <c r="J34" s="45">
        <v>452907.45500000002</v>
      </c>
      <c r="K34" s="46">
        <v>1.1402336389643954</v>
      </c>
      <c r="L34" s="47">
        <v>1.1402336389643954</v>
      </c>
      <c r="M34" s="48">
        <v>1.1402336389643954</v>
      </c>
      <c r="N34" s="49">
        <v>5164.2031552875324</v>
      </c>
      <c r="O34" s="50">
        <v>5164.2031552875324</v>
      </c>
      <c r="P34" s="52">
        <v>5164.2031552875324</v>
      </c>
      <c r="Q34" s="80">
        <v>5164.2031552875324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2">
        <v>0</v>
      </c>
      <c r="Y34" s="53">
        <v>0.877915</v>
      </c>
      <c r="Z34" s="54">
        <v>0.877915</v>
      </c>
      <c r="AA34" s="55">
        <v>0.877915</v>
      </c>
      <c r="AB34" s="56">
        <v>0.877915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8">
        <v>0</v>
      </c>
      <c r="AJ34" s="59">
        <v>4.4772650000000001</v>
      </c>
      <c r="AK34" s="54">
        <v>4.4772650000000001</v>
      </c>
      <c r="AL34" s="55">
        <v>4.4772650000000001</v>
      </c>
      <c r="AM34" s="56">
        <v>4.4772650000000001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8">
        <v>0</v>
      </c>
    </row>
    <row r="35" spans="1:46" x14ac:dyDescent="0.25">
      <c r="A35" s="42" t="s">
        <v>255</v>
      </c>
      <c r="B35" s="43" t="s">
        <v>38</v>
      </c>
      <c r="C35" s="43" t="s">
        <v>42</v>
      </c>
      <c r="D35" s="44" t="s">
        <v>302</v>
      </c>
      <c r="E35" s="203">
        <v>359886</v>
      </c>
      <c r="F35" s="203">
        <v>8886673</v>
      </c>
      <c r="G35" s="203">
        <v>29667537</v>
      </c>
      <c r="H35" s="203">
        <v>29667537</v>
      </c>
      <c r="I35" s="203">
        <v>0</v>
      </c>
      <c r="J35" s="45">
        <v>1685165.078</v>
      </c>
      <c r="K35" s="46">
        <v>0.32426061118242877</v>
      </c>
      <c r="L35" s="47">
        <v>0.32161678042694886</v>
      </c>
      <c r="M35" s="48">
        <v>0.32161678042694886</v>
      </c>
      <c r="N35" s="49">
        <v>5464.3265813556527</v>
      </c>
      <c r="O35" s="50">
        <v>5419.7736687428815</v>
      </c>
      <c r="P35" s="52">
        <v>5419.7736687428815</v>
      </c>
      <c r="Q35" s="80">
        <v>5419.7736687428815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44.552912612771244</v>
      </c>
      <c r="X35" s="52">
        <v>0</v>
      </c>
      <c r="Y35" s="53">
        <v>0.53748499999999999</v>
      </c>
      <c r="Z35" s="54">
        <v>0.53748499999999999</v>
      </c>
      <c r="AA35" s="55">
        <v>0.53748499999999999</v>
      </c>
      <c r="AB35" s="56">
        <v>0.53748499999999999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8">
        <v>0</v>
      </c>
      <c r="AJ35" s="59">
        <v>4.4624799999999993</v>
      </c>
      <c r="AK35" s="54">
        <v>4.4554799999999997</v>
      </c>
      <c r="AL35" s="55">
        <v>4.4554799999999997</v>
      </c>
      <c r="AM35" s="56">
        <v>4.4554799999999997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7.0000000000000001E-3</v>
      </c>
      <c r="AT35" s="58">
        <v>0</v>
      </c>
    </row>
    <row r="36" spans="1:46" x14ac:dyDescent="0.25">
      <c r="A36" s="42" t="s">
        <v>255</v>
      </c>
      <c r="B36" s="43" t="s">
        <v>38</v>
      </c>
      <c r="C36" s="43" t="s">
        <v>43</v>
      </c>
      <c r="D36" s="44" t="s">
        <v>303</v>
      </c>
      <c r="E36" s="203">
        <v>270745</v>
      </c>
      <c r="F36" s="203">
        <v>4097686</v>
      </c>
      <c r="G36" s="203">
        <v>16631311</v>
      </c>
      <c r="H36" s="203">
        <v>16631311</v>
      </c>
      <c r="I36" s="203">
        <v>0</v>
      </c>
      <c r="J36" s="45">
        <v>938208.60400000005</v>
      </c>
      <c r="K36" s="46">
        <v>0.64655241667233776</v>
      </c>
      <c r="L36" s="47">
        <v>0.64655241667233776</v>
      </c>
      <c r="M36" s="48">
        <v>0.64655241667233776</v>
      </c>
      <c r="N36" s="49">
        <v>6066.0104025898036</v>
      </c>
      <c r="O36" s="50">
        <v>6066.0104025898036</v>
      </c>
      <c r="P36" s="52">
        <v>6066.0104025898036</v>
      </c>
      <c r="Q36" s="80">
        <v>6027.9694025898034</v>
      </c>
      <c r="R36" s="50">
        <v>0</v>
      </c>
      <c r="S36" s="50">
        <v>38.040999999999997</v>
      </c>
      <c r="T36" s="50">
        <v>0</v>
      </c>
      <c r="U36" s="50">
        <v>0</v>
      </c>
      <c r="V36" s="50">
        <v>0</v>
      </c>
      <c r="W36" s="50">
        <v>0</v>
      </c>
      <c r="X36" s="52">
        <v>0</v>
      </c>
      <c r="Y36" s="53">
        <v>0.55460500000000001</v>
      </c>
      <c r="Z36" s="54">
        <v>0.55460500000000001</v>
      </c>
      <c r="AA36" s="55">
        <v>0.55460500000000001</v>
      </c>
      <c r="AB36" s="56">
        <v>0.55460500000000001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8">
        <v>0</v>
      </c>
      <c r="AJ36" s="59">
        <v>4.9664599999999988</v>
      </c>
      <c r="AK36" s="54">
        <v>4.9664599999999988</v>
      </c>
      <c r="AL36" s="55">
        <v>4.9664599999999988</v>
      </c>
      <c r="AM36" s="56">
        <v>4.956459999999999</v>
      </c>
      <c r="AN36" s="57">
        <v>0</v>
      </c>
      <c r="AO36" s="57">
        <v>0.01</v>
      </c>
      <c r="AP36" s="57">
        <v>0</v>
      </c>
      <c r="AQ36" s="57">
        <v>0</v>
      </c>
      <c r="AR36" s="57">
        <v>0</v>
      </c>
      <c r="AS36" s="57">
        <v>0</v>
      </c>
      <c r="AT36" s="58">
        <v>0</v>
      </c>
    </row>
    <row r="37" spans="1:46" x14ac:dyDescent="0.25">
      <c r="A37" s="42" t="s">
        <v>255</v>
      </c>
      <c r="B37" s="43" t="s">
        <v>38</v>
      </c>
      <c r="C37" s="43" t="s">
        <v>44</v>
      </c>
      <c r="D37" s="44" t="s">
        <v>304</v>
      </c>
      <c r="E37" s="203">
        <v>267731</v>
      </c>
      <c r="F37" s="203">
        <v>5649213</v>
      </c>
      <c r="G37" s="203">
        <v>26819285</v>
      </c>
      <c r="H37" s="203">
        <v>26819285</v>
      </c>
      <c r="I37" s="203">
        <v>0</v>
      </c>
      <c r="J37" s="45">
        <v>1418620.1089999999</v>
      </c>
      <c r="K37" s="46">
        <v>0.68874449395907167</v>
      </c>
      <c r="L37" s="47">
        <v>0.6820146776804441</v>
      </c>
      <c r="M37" s="48">
        <v>0.6820146776804441</v>
      </c>
      <c r="N37" s="49">
        <v>9770.6678909336806</v>
      </c>
      <c r="O37" s="50">
        <v>9675.1973639063144</v>
      </c>
      <c r="P37" s="52">
        <v>9675.1973639063144</v>
      </c>
      <c r="Q37" s="80">
        <v>9675.1973639063144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95.470527027366941</v>
      </c>
      <c r="X37" s="52">
        <v>0</v>
      </c>
      <c r="Y37" s="53">
        <v>0.38729999999999998</v>
      </c>
      <c r="Z37" s="54">
        <v>0.35730000000000001</v>
      </c>
      <c r="AA37" s="55">
        <v>0.35730000000000001</v>
      </c>
      <c r="AB37" s="56">
        <v>0.35730000000000001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0.03</v>
      </c>
      <c r="AI37" s="58">
        <v>0</v>
      </c>
      <c r="AJ37" s="59">
        <v>8.0433880000000002</v>
      </c>
      <c r="AK37" s="54">
        <v>8.0133880000000008</v>
      </c>
      <c r="AL37" s="55">
        <v>8.0133880000000008</v>
      </c>
      <c r="AM37" s="56">
        <v>8.0133880000000008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  <c r="AS37" s="57">
        <v>0.03</v>
      </c>
      <c r="AT37" s="58">
        <v>0</v>
      </c>
    </row>
    <row r="38" spans="1:46" x14ac:dyDescent="0.25">
      <c r="A38" s="42" t="s">
        <v>255</v>
      </c>
      <c r="B38" s="43" t="s">
        <v>38</v>
      </c>
      <c r="C38" s="43" t="s">
        <v>45</v>
      </c>
      <c r="D38" s="44" t="s">
        <v>305</v>
      </c>
      <c r="E38" s="203">
        <v>283952</v>
      </c>
      <c r="F38" s="203">
        <v>3116148</v>
      </c>
      <c r="G38" s="203">
        <v>39369729</v>
      </c>
      <c r="H38" s="203">
        <v>39369729</v>
      </c>
      <c r="I38" s="203">
        <v>0</v>
      </c>
      <c r="J38" s="45">
        <v>880414.07299999997</v>
      </c>
      <c r="K38" s="46">
        <v>0.76793827629481926</v>
      </c>
      <c r="L38" s="47">
        <v>0.76070906222724211</v>
      </c>
      <c r="M38" s="48">
        <v>0.76070906222724211</v>
      </c>
      <c r="N38" s="49">
        <v>6761.0366564532114</v>
      </c>
      <c r="O38" s="50">
        <v>6697.3896384349664</v>
      </c>
      <c r="P38" s="52">
        <v>6697.3896384349664</v>
      </c>
      <c r="Q38" s="80">
        <v>6697.3896384349664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63.647018018244637</v>
      </c>
      <c r="X38" s="52">
        <v>0</v>
      </c>
      <c r="Y38" s="53">
        <v>0.57298499999999997</v>
      </c>
      <c r="Z38" s="54">
        <v>0.57298499999999997</v>
      </c>
      <c r="AA38" s="55">
        <v>0.57298499999999997</v>
      </c>
      <c r="AB38" s="56">
        <v>0.57298499999999997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8">
        <v>0</v>
      </c>
      <c r="AJ38" s="59">
        <v>5.5991849999999994</v>
      </c>
      <c r="AK38" s="54">
        <v>5.5891849999999996</v>
      </c>
      <c r="AL38" s="55">
        <v>5.5891849999999996</v>
      </c>
      <c r="AM38" s="56">
        <v>5.5891849999999996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0.01</v>
      </c>
      <c r="AT38" s="58">
        <v>0</v>
      </c>
    </row>
    <row r="39" spans="1:46" x14ac:dyDescent="0.25">
      <c r="A39" s="42" t="s">
        <v>255</v>
      </c>
      <c r="B39" s="43" t="s">
        <v>38</v>
      </c>
      <c r="C39" s="43" t="s">
        <v>46</v>
      </c>
      <c r="D39" s="44" t="s">
        <v>306</v>
      </c>
      <c r="E39" s="203">
        <v>402169</v>
      </c>
      <c r="F39" s="203">
        <v>9503602</v>
      </c>
      <c r="G39" s="203">
        <v>51502753</v>
      </c>
      <c r="H39" s="203">
        <v>51502753</v>
      </c>
      <c r="I39" s="203">
        <v>0</v>
      </c>
      <c r="J39" s="45">
        <v>1804052.3629999999</v>
      </c>
      <c r="K39" s="46">
        <v>10.258020161322722</v>
      </c>
      <c r="L39" s="47">
        <v>0.48051612381783143</v>
      </c>
      <c r="M39" s="48">
        <v>0.35532456773662163</v>
      </c>
      <c r="N39" s="49">
        <v>185060.05511735898</v>
      </c>
      <c r="O39" s="50">
        <v>8668.7624863315941</v>
      </c>
      <c r="P39" s="52">
        <v>6410.2412605720574</v>
      </c>
      <c r="Q39" s="80">
        <v>6410.2412605720574</v>
      </c>
      <c r="R39" s="50">
        <v>0</v>
      </c>
      <c r="S39" s="50">
        <v>0</v>
      </c>
      <c r="T39" s="50">
        <v>0</v>
      </c>
      <c r="U39" s="50">
        <v>0</v>
      </c>
      <c r="V39" s="50">
        <v>2258.5212257595372</v>
      </c>
      <c r="W39" s="50">
        <v>176391.29263102738</v>
      </c>
      <c r="X39" s="52">
        <v>0</v>
      </c>
      <c r="Y39" s="53">
        <v>0.31110000000000004</v>
      </c>
      <c r="Z39" s="54">
        <v>0.30110000000000003</v>
      </c>
      <c r="AA39" s="55">
        <v>0.30110000000000003</v>
      </c>
      <c r="AB39" s="56">
        <v>0.30110000000000003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0.01</v>
      </c>
      <c r="AI39" s="58">
        <v>0</v>
      </c>
      <c r="AJ39" s="59">
        <v>38.804409999999997</v>
      </c>
      <c r="AK39" s="54">
        <v>7.9844099999999996</v>
      </c>
      <c r="AL39" s="55">
        <v>5.1844099999999997</v>
      </c>
      <c r="AM39" s="56">
        <v>5.1844099999999997</v>
      </c>
      <c r="AN39" s="57">
        <v>0</v>
      </c>
      <c r="AO39" s="57">
        <v>0</v>
      </c>
      <c r="AP39" s="57">
        <v>0</v>
      </c>
      <c r="AQ39" s="57">
        <v>0</v>
      </c>
      <c r="AR39" s="57">
        <v>2.8</v>
      </c>
      <c r="AS39" s="57">
        <v>30.82</v>
      </c>
      <c r="AT39" s="58">
        <v>0</v>
      </c>
    </row>
    <row r="40" spans="1:46" x14ac:dyDescent="0.25">
      <c r="A40" s="42" t="s">
        <v>255</v>
      </c>
      <c r="B40" s="43" t="s">
        <v>38</v>
      </c>
      <c r="C40" s="43" t="s">
        <v>47</v>
      </c>
      <c r="D40" s="44" t="s">
        <v>307</v>
      </c>
      <c r="E40" s="203">
        <v>311757</v>
      </c>
      <c r="F40" s="203">
        <v>7190129</v>
      </c>
      <c r="G40" s="203">
        <v>41770878</v>
      </c>
      <c r="H40" s="203">
        <v>41770878</v>
      </c>
      <c r="I40" s="203">
        <v>0</v>
      </c>
      <c r="J40" s="45">
        <v>2521731.4580000001</v>
      </c>
      <c r="K40" s="46">
        <v>0.96740634071568032</v>
      </c>
      <c r="L40" s="47">
        <v>0.73491203532842042</v>
      </c>
      <c r="M40" s="48">
        <v>0.62807760169143489</v>
      </c>
      <c r="N40" s="49">
        <v>24395.390020513973</v>
      </c>
      <c r="O40" s="50">
        <v>18532.507983504853</v>
      </c>
      <c r="P40" s="52">
        <v>15838.430462504853</v>
      </c>
      <c r="Q40" s="80">
        <v>15832.464192768428</v>
      </c>
      <c r="R40" s="50">
        <v>5.9662697364258666</v>
      </c>
      <c r="S40" s="50">
        <v>0</v>
      </c>
      <c r="T40" s="50">
        <v>0</v>
      </c>
      <c r="U40" s="50">
        <v>2694.0775210000002</v>
      </c>
      <c r="V40" s="50">
        <v>0</v>
      </c>
      <c r="W40" s="50">
        <v>5862.8820370091216</v>
      </c>
      <c r="X40" s="52">
        <v>0</v>
      </c>
      <c r="Y40" s="53">
        <v>2.5316999999999998</v>
      </c>
      <c r="Z40" s="54">
        <v>2.5217000000000001</v>
      </c>
      <c r="AA40" s="55">
        <v>1.1217000000000004</v>
      </c>
      <c r="AB40" s="56">
        <v>1.1217000000000004</v>
      </c>
      <c r="AC40" s="57">
        <v>0</v>
      </c>
      <c r="AD40" s="57">
        <v>0</v>
      </c>
      <c r="AE40" s="57">
        <v>0</v>
      </c>
      <c r="AF40" s="57">
        <v>1.4</v>
      </c>
      <c r="AG40" s="57">
        <v>0</v>
      </c>
      <c r="AH40" s="57">
        <v>0.01</v>
      </c>
      <c r="AI40" s="58">
        <v>0</v>
      </c>
      <c r="AJ40" s="59">
        <v>15.264064999999999</v>
      </c>
      <c r="AK40" s="54">
        <v>14.054065</v>
      </c>
      <c r="AL40" s="55">
        <v>12.654064999999999</v>
      </c>
      <c r="AM40" s="56">
        <v>12.651064999999999</v>
      </c>
      <c r="AN40" s="57">
        <v>3.0000000000000001E-3</v>
      </c>
      <c r="AO40" s="57">
        <v>0</v>
      </c>
      <c r="AP40" s="57">
        <v>0</v>
      </c>
      <c r="AQ40" s="57">
        <v>1.4</v>
      </c>
      <c r="AR40" s="57">
        <v>0</v>
      </c>
      <c r="AS40" s="57">
        <v>1.21</v>
      </c>
      <c r="AT40" s="58">
        <v>0</v>
      </c>
    </row>
    <row r="41" spans="1:46" x14ac:dyDescent="0.25">
      <c r="A41" s="42" t="s">
        <v>255</v>
      </c>
      <c r="B41" s="43" t="s">
        <v>38</v>
      </c>
      <c r="C41" s="43" t="s">
        <v>48</v>
      </c>
      <c r="D41" s="44" t="s">
        <v>308</v>
      </c>
      <c r="E41" s="203">
        <v>232666</v>
      </c>
      <c r="F41" s="203">
        <v>4626781</v>
      </c>
      <c r="G41" s="203">
        <v>65262004</v>
      </c>
      <c r="H41" s="203">
        <v>65262004</v>
      </c>
      <c r="I41" s="203">
        <v>0</v>
      </c>
      <c r="J41" s="45">
        <v>1074328.5719999999</v>
      </c>
      <c r="K41" s="46">
        <v>1.3484271283492415</v>
      </c>
      <c r="L41" s="47">
        <v>1.3425027752530787</v>
      </c>
      <c r="M41" s="48">
        <v>1.3425027752530787</v>
      </c>
      <c r="N41" s="49">
        <v>14486.537912455013</v>
      </c>
      <c r="O41" s="50">
        <v>14422.890894436769</v>
      </c>
      <c r="P41" s="52">
        <v>14422.890894436769</v>
      </c>
      <c r="Q41" s="80">
        <v>14367.652894436769</v>
      </c>
      <c r="R41" s="50">
        <v>0</v>
      </c>
      <c r="S41" s="50">
        <v>55.238</v>
      </c>
      <c r="T41" s="50">
        <v>0</v>
      </c>
      <c r="U41" s="50">
        <v>0</v>
      </c>
      <c r="V41" s="50">
        <v>0</v>
      </c>
      <c r="W41" s="50">
        <v>63.647018018244637</v>
      </c>
      <c r="X41" s="52">
        <v>0</v>
      </c>
      <c r="Y41" s="53">
        <v>1.258475</v>
      </c>
      <c r="Z41" s="54">
        <v>1.258475</v>
      </c>
      <c r="AA41" s="55">
        <v>1.258475</v>
      </c>
      <c r="AB41" s="56">
        <v>1.258475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8">
        <v>0</v>
      </c>
      <c r="AJ41" s="59">
        <v>11.965676999999999</v>
      </c>
      <c r="AK41" s="54">
        <v>11.955677</v>
      </c>
      <c r="AL41" s="55">
        <v>11.955677</v>
      </c>
      <c r="AM41" s="56">
        <v>11.900677</v>
      </c>
      <c r="AN41" s="57">
        <v>0</v>
      </c>
      <c r="AO41" s="57">
        <v>5.5E-2</v>
      </c>
      <c r="AP41" s="57">
        <v>0</v>
      </c>
      <c r="AQ41" s="57">
        <v>0</v>
      </c>
      <c r="AR41" s="57">
        <v>0</v>
      </c>
      <c r="AS41" s="57">
        <v>0.01</v>
      </c>
      <c r="AT41" s="58">
        <v>0</v>
      </c>
    </row>
    <row r="42" spans="1:46" x14ac:dyDescent="0.25">
      <c r="A42" s="42" t="s">
        <v>255</v>
      </c>
      <c r="B42" s="43" t="s">
        <v>38</v>
      </c>
      <c r="C42" s="43" t="s">
        <v>27</v>
      </c>
      <c r="D42" s="44" t="s">
        <v>309</v>
      </c>
      <c r="E42" s="203">
        <v>137957</v>
      </c>
      <c r="F42" s="203">
        <v>14481984</v>
      </c>
      <c r="G42" s="203">
        <v>181495481</v>
      </c>
      <c r="H42" s="203">
        <v>181495481</v>
      </c>
      <c r="I42" s="203">
        <v>0</v>
      </c>
      <c r="J42" s="45">
        <v>4067433.5180000002</v>
      </c>
      <c r="K42" s="46">
        <v>3.998932444224053</v>
      </c>
      <c r="L42" s="47">
        <v>3.9624580167172256</v>
      </c>
      <c r="M42" s="48">
        <v>2.7741775554595485</v>
      </c>
      <c r="N42" s="49">
        <v>162653.91859854577</v>
      </c>
      <c r="O42" s="50">
        <v>161170.34550863449</v>
      </c>
      <c r="P42" s="52">
        <v>112837.82773959471</v>
      </c>
      <c r="Q42" s="80">
        <v>112830.07158893735</v>
      </c>
      <c r="R42" s="50">
        <v>7.7561506573536265</v>
      </c>
      <c r="S42" s="50">
        <v>0</v>
      </c>
      <c r="T42" s="50">
        <v>0</v>
      </c>
      <c r="U42" s="50">
        <v>7133.2293600000003</v>
      </c>
      <c r="V42" s="50">
        <v>41199.288409039786</v>
      </c>
      <c r="W42" s="50">
        <v>1483.5730899112923</v>
      </c>
      <c r="X42" s="52">
        <v>0</v>
      </c>
      <c r="Y42" s="53">
        <v>13.852154000000002</v>
      </c>
      <c r="Z42" s="54">
        <v>13.812154000000003</v>
      </c>
      <c r="AA42" s="55">
        <v>13.812154000000003</v>
      </c>
      <c r="AB42" s="56">
        <v>13.812154000000003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0.04</v>
      </c>
      <c r="AI42" s="58">
        <v>0</v>
      </c>
      <c r="AJ42" s="59">
        <v>139.76693400000002</v>
      </c>
      <c r="AK42" s="54">
        <v>134.08593400000001</v>
      </c>
      <c r="AL42" s="55">
        <v>91.895934000000011</v>
      </c>
      <c r="AM42" s="56">
        <v>91.89203400000001</v>
      </c>
      <c r="AN42" s="57">
        <v>3.8999999999999998E-3</v>
      </c>
      <c r="AO42" s="57">
        <v>0</v>
      </c>
      <c r="AP42" s="57">
        <v>0</v>
      </c>
      <c r="AQ42" s="57">
        <v>5.29</v>
      </c>
      <c r="AR42" s="57">
        <v>36.9</v>
      </c>
      <c r="AS42" s="57">
        <v>5.681</v>
      </c>
      <c r="AT42" s="58">
        <v>0</v>
      </c>
    </row>
    <row r="43" spans="1:46" x14ac:dyDescent="0.25">
      <c r="A43" s="42" t="s">
        <v>255</v>
      </c>
      <c r="B43" s="43" t="s">
        <v>38</v>
      </c>
      <c r="C43" s="43" t="s">
        <v>49</v>
      </c>
      <c r="D43" s="44" t="s">
        <v>310</v>
      </c>
      <c r="E43" s="203">
        <v>209157</v>
      </c>
      <c r="F43" s="203">
        <v>6880899</v>
      </c>
      <c r="G43" s="203">
        <v>12099534</v>
      </c>
      <c r="H43" s="203">
        <v>12099534</v>
      </c>
      <c r="I43" s="203">
        <v>0</v>
      </c>
      <c r="J43" s="45">
        <v>777034.52099999995</v>
      </c>
      <c r="K43" s="46">
        <v>0.50596400024418953</v>
      </c>
      <c r="L43" s="47">
        <v>0.48221005530807914</v>
      </c>
      <c r="M43" s="48">
        <v>0.48221005530807914</v>
      </c>
      <c r="N43" s="49">
        <v>3931.5149457298771</v>
      </c>
      <c r="O43" s="50">
        <v>3746.9385934769675</v>
      </c>
      <c r="P43" s="52">
        <v>3746.9385934769675</v>
      </c>
      <c r="Q43" s="80">
        <v>3746.9385934769675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184.57635225290949</v>
      </c>
      <c r="X43" s="52">
        <v>0</v>
      </c>
      <c r="Y43" s="53">
        <v>0.63060499999999997</v>
      </c>
      <c r="Z43" s="54">
        <v>0.63060499999999997</v>
      </c>
      <c r="AA43" s="55">
        <v>0.63060499999999997</v>
      </c>
      <c r="AB43" s="56">
        <v>0.63060499999999997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8">
        <v>0</v>
      </c>
      <c r="AJ43" s="59">
        <v>3.2662189999999995</v>
      </c>
      <c r="AK43" s="54">
        <v>3.2372189999999996</v>
      </c>
      <c r="AL43" s="55">
        <v>3.2372189999999996</v>
      </c>
      <c r="AM43" s="56">
        <v>3.2372189999999996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2.9000000000000001E-2</v>
      </c>
      <c r="AT43" s="58">
        <v>0</v>
      </c>
    </row>
    <row r="44" spans="1:46" x14ac:dyDescent="0.25">
      <c r="A44" s="42" t="s">
        <v>255</v>
      </c>
      <c r="B44" s="43" t="s">
        <v>38</v>
      </c>
      <c r="C44" s="43" t="s">
        <v>50</v>
      </c>
      <c r="D44" s="44" t="s">
        <v>311</v>
      </c>
      <c r="E44" s="203">
        <v>176894</v>
      </c>
      <c r="F44" s="203">
        <v>2789695</v>
      </c>
      <c r="G44" s="203">
        <v>10212703</v>
      </c>
      <c r="H44" s="203">
        <v>10212703</v>
      </c>
      <c r="I44" s="203">
        <v>0</v>
      </c>
      <c r="J44" s="45">
        <v>604430.53200000001</v>
      </c>
      <c r="K44" s="46">
        <v>0.58259548060676791</v>
      </c>
      <c r="L44" s="47">
        <v>0.5815424726157975</v>
      </c>
      <c r="M44" s="48">
        <v>0.5815424726157975</v>
      </c>
      <c r="N44" s="49">
        <v>3521.3849628394441</v>
      </c>
      <c r="O44" s="50">
        <v>3515.0202610376195</v>
      </c>
      <c r="P44" s="52">
        <v>3515.0202610376195</v>
      </c>
      <c r="Q44" s="80">
        <v>3467.2901031462125</v>
      </c>
      <c r="R44" s="50">
        <v>47.730157891406925</v>
      </c>
      <c r="S44" s="50">
        <v>0</v>
      </c>
      <c r="T44" s="50">
        <v>0</v>
      </c>
      <c r="U44" s="50">
        <v>0</v>
      </c>
      <c r="V44" s="50">
        <v>0</v>
      </c>
      <c r="W44" s="50">
        <v>6.3647018018244639</v>
      </c>
      <c r="X44" s="52">
        <v>0</v>
      </c>
      <c r="Y44" s="53">
        <v>0.33065999999999995</v>
      </c>
      <c r="Z44" s="54">
        <v>0.33065999999999995</v>
      </c>
      <c r="AA44" s="55">
        <v>0.33065999999999995</v>
      </c>
      <c r="AB44" s="56">
        <v>0.33065999999999995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8">
        <v>0</v>
      </c>
      <c r="AJ44" s="59">
        <v>2.900935</v>
      </c>
      <c r="AK44" s="54">
        <v>2.8999350000000002</v>
      </c>
      <c r="AL44" s="55">
        <v>2.8999350000000002</v>
      </c>
      <c r="AM44" s="56">
        <v>2.8759350000000001</v>
      </c>
      <c r="AN44" s="57">
        <v>2.4E-2</v>
      </c>
      <c r="AO44" s="57">
        <v>0</v>
      </c>
      <c r="AP44" s="57">
        <v>0</v>
      </c>
      <c r="AQ44" s="57">
        <v>0</v>
      </c>
      <c r="AR44" s="57">
        <v>0</v>
      </c>
      <c r="AS44" s="57">
        <v>1E-3</v>
      </c>
      <c r="AT44" s="58">
        <v>0</v>
      </c>
    </row>
    <row r="45" spans="1:46" x14ac:dyDescent="0.25">
      <c r="A45" s="42" t="s">
        <v>255</v>
      </c>
      <c r="B45" s="43" t="s">
        <v>38</v>
      </c>
      <c r="C45" s="43" t="s">
        <v>51</v>
      </c>
      <c r="D45" s="44" t="s">
        <v>312</v>
      </c>
      <c r="E45" s="203">
        <v>212586</v>
      </c>
      <c r="F45" s="203">
        <v>6567881</v>
      </c>
      <c r="G45" s="203">
        <v>36101154</v>
      </c>
      <c r="H45" s="203">
        <v>36101154</v>
      </c>
      <c r="I45" s="203">
        <v>0</v>
      </c>
      <c r="J45" s="45">
        <v>1556184.72</v>
      </c>
      <c r="K45" s="46">
        <v>0.49875343550570872</v>
      </c>
      <c r="L45" s="47">
        <v>0.49343651378296371</v>
      </c>
      <c r="M45" s="48">
        <v>0.49343651378296371</v>
      </c>
      <c r="N45" s="49">
        <v>7761.5247538148933</v>
      </c>
      <c r="O45" s="50">
        <v>7678.7836303911754</v>
      </c>
      <c r="P45" s="52">
        <v>7678.7836303911754</v>
      </c>
      <c r="Q45" s="80">
        <v>7678.7836303911754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82.741123423718022</v>
      </c>
      <c r="X45" s="52">
        <v>0</v>
      </c>
      <c r="Y45" s="53">
        <v>1.1100000000000001</v>
      </c>
      <c r="Z45" s="54">
        <v>1.1100000000000001</v>
      </c>
      <c r="AA45" s="55">
        <v>1.1100000000000001</v>
      </c>
      <c r="AB45" s="56">
        <v>1.1100000000000001</v>
      </c>
      <c r="AC45" s="57">
        <v>0</v>
      </c>
      <c r="AD45" s="57">
        <v>0</v>
      </c>
      <c r="AE45" s="57">
        <v>0</v>
      </c>
      <c r="AF45" s="57">
        <v>0</v>
      </c>
      <c r="AG45" s="57">
        <v>0</v>
      </c>
      <c r="AH45" s="57">
        <v>0</v>
      </c>
      <c r="AI45" s="58">
        <v>0</v>
      </c>
      <c r="AJ45" s="59">
        <v>6.3383199999999995</v>
      </c>
      <c r="AK45" s="54">
        <v>6.3253199999999996</v>
      </c>
      <c r="AL45" s="55">
        <v>6.3253199999999996</v>
      </c>
      <c r="AM45" s="56">
        <v>6.3253199999999996</v>
      </c>
      <c r="AN45" s="57">
        <v>0</v>
      </c>
      <c r="AO45" s="57">
        <v>0</v>
      </c>
      <c r="AP45" s="57">
        <v>0</v>
      </c>
      <c r="AQ45" s="57">
        <v>0</v>
      </c>
      <c r="AR45" s="57">
        <v>0</v>
      </c>
      <c r="AS45" s="57">
        <v>1.2999999999999999E-2</v>
      </c>
      <c r="AT45" s="58">
        <v>0</v>
      </c>
    </row>
    <row r="46" spans="1:46" x14ac:dyDescent="0.25">
      <c r="A46" s="42" t="s">
        <v>255</v>
      </c>
      <c r="B46" s="43" t="s">
        <v>38</v>
      </c>
      <c r="C46" s="43" t="s">
        <v>52</v>
      </c>
      <c r="D46" s="44" t="s">
        <v>313</v>
      </c>
      <c r="E46" s="203">
        <v>174545</v>
      </c>
      <c r="F46" s="203">
        <v>5624192</v>
      </c>
      <c r="G46" s="203">
        <v>218295909</v>
      </c>
      <c r="H46" s="203">
        <v>128588356</v>
      </c>
      <c r="I46" s="203">
        <v>89707553</v>
      </c>
      <c r="J46" s="45">
        <v>1257924.0649999999</v>
      </c>
      <c r="K46" s="46">
        <v>1.6586176030263133</v>
      </c>
      <c r="L46" s="47">
        <v>1.6535579162145944</v>
      </c>
      <c r="M46" s="48">
        <v>1.6535579162145944</v>
      </c>
      <c r="N46" s="49">
        <v>20864.149974794163</v>
      </c>
      <c r="O46" s="50">
        <v>20800.502956775919</v>
      </c>
      <c r="P46" s="52">
        <v>20800.502956775919</v>
      </c>
      <c r="Q46" s="80">
        <v>20614.234514568223</v>
      </c>
      <c r="R46" s="50">
        <v>186.26844220769587</v>
      </c>
      <c r="S46" s="50">
        <v>0</v>
      </c>
      <c r="T46" s="50">
        <v>0</v>
      </c>
      <c r="U46" s="50">
        <v>0</v>
      </c>
      <c r="V46" s="50">
        <v>0</v>
      </c>
      <c r="W46" s="50">
        <v>63.647018018244637</v>
      </c>
      <c r="X46" s="52">
        <v>0</v>
      </c>
      <c r="Y46" s="53">
        <v>2.6090600000000013</v>
      </c>
      <c r="Z46" s="54">
        <v>2.6090600000000013</v>
      </c>
      <c r="AA46" s="55">
        <v>2.6090600000000013</v>
      </c>
      <c r="AB46" s="56">
        <v>2.6090600000000013</v>
      </c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8">
        <v>0</v>
      </c>
      <c r="AJ46" s="59">
        <v>17.880589999999991</v>
      </c>
      <c r="AK46" s="54">
        <v>17.870589999999989</v>
      </c>
      <c r="AL46" s="55">
        <v>17.870589999999989</v>
      </c>
      <c r="AM46" s="56">
        <v>17.092189999999988</v>
      </c>
      <c r="AN46" s="57">
        <v>0.77839999999999998</v>
      </c>
      <c r="AO46" s="57">
        <v>0</v>
      </c>
      <c r="AP46" s="57">
        <v>0</v>
      </c>
      <c r="AQ46" s="57">
        <v>0</v>
      </c>
      <c r="AR46" s="57">
        <v>0</v>
      </c>
      <c r="AS46" s="57">
        <v>0.01</v>
      </c>
      <c r="AT46" s="58">
        <v>0</v>
      </c>
    </row>
    <row r="47" spans="1:46" ht="13.8" thickBot="1" x14ac:dyDescent="0.3">
      <c r="A47" s="60" t="s">
        <v>255</v>
      </c>
      <c r="B47" s="61" t="s">
        <v>38</v>
      </c>
      <c r="C47" s="61" t="s">
        <v>37</v>
      </c>
      <c r="D47" s="62" t="s">
        <v>314</v>
      </c>
      <c r="E47" s="63"/>
      <c r="F47" s="63"/>
      <c r="G47" s="190"/>
      <c r="H47" s="204">
        <f t="shared" ref="H47:H57" si="0">G47/1000000</f>
        <v>0</v>
      </c>
      <c r="I47" s="205"/>
      <c r="J47" s="64">
        <v>0</v>
      </c>
      <c r="K47" s="65"/>
      <c r="L47" s="66"/>
      <c r="M47" s="67"/>
      <c r="N47" s="68">
        <v>928.6999354667837</v>
      </c>
      <c r="O47" s="69">
        <v>909.60583006131026</v>
      </c>
      <c r="P47" s="71">
        <v>909.60583006131026</v>
      </c>
      <c r="Q47" s="81">
        <v>909.60583006131026</v>
      </c>
      <c r="R47" s="69">
        <v>0</v>
      </c>
      <c r="S47" s="69">
        <v>0</v>
      </c>
      <c r="T47" s="69">
        <v>0</v>
      </c>
      <c r="U47" s="69">
        <v>0</v>
      </c>
      <c r="V47" s="69">
        <v>0</v>
      </c>
      <c r="W47" s="69">
        <v>19.094105405473393</v>
      </c>
      <c r="X47" s="71">
        <v>0</v>
      </c>
      <c r="Y47" s="72">
        <v>0</v>
      </c>
      <c r="Z47" s="73">
        <v>0</v>
      </c>
      <c r="AA47" s="74">
        <v>0</v>
      </c>
      <c r="AB47" s="105">
        <v>0</v>
      </c>
      <c r="AC47" s="106">
        <v>0</v>
      </c>
      <c r="AD47" s="106">
        <v>0</v>
      </c>
      <c r="AE47" s="106">
        <v>0</v>
      </c>
      <c r="AF47" s="106">
        <v>0</v>
      </c>
      <c r="AG47" s="106">
        <v>0</v>
      </c>
      <c r="AH47" s="106">
        <v>0</v>
      </c>
      <c r="AI47" s="107">
        <v>0</v>
      </c>
      <c r="AJ47" s="78">
        <v>0.7077</v>
      </c>
      <c r="AK47" s="73">
        <v>0.70469999999999999</v>
      </c>
      <c r="AL47" s="74">
        <v>0.70469999999999999</v>
      </c>
      <c r="AM47" s="105">
        <v>0.70469999999999999</v>
      </c>
      <c r="AN47" s="106">
        <v>0</v>
      </c>
      <c r="AO47" s="106">
        <v>0</v>
      </c>
      <c r="AP47" s="106">
        <v>0</v>
      </c>
      <c r="AQ47" s="106">
        <v>0</v>
      </c>
      <c r="AR47" s="106">
        <v>0</v>
      </c>
      <c r="AS47" s="106">
        <v>3.0000000000000001E-3</v>
      </c>
      <c r="AT47" s="107">
        <v>0</v>
      </c>
    </row>
    <row r="48" spans="1:46" x14ac:dyDescent="0.25">
      <c r="A48" s="193" t="s">
        <v>255</v>
      </c>
      <c r="B48" s="194" t="s">
        <v>53</v>
      </c>
      <c r="C48" s="194" t="s">
        <v>11</v>
      </c>
      <c r="D48" s="195" t="s">
        <v>315</v>
      </c>
      <c r="E48" s="206">
        <v>2418346</v>
      </c>
      <c r="F48" s="206">
        <v>58094694</v>
      </c>
      <c r="G48" s="206">
        <v>883487489</v>
      </c>
      <c r="H48" s="206">
        <v>695778897</v>
      </c>
      <c r="I48" s="206">
        <v>187708592</v>
      </c>
      <c r="J48" s="129">
        <v>14758568.459999999</v>
      </c>
      <c r="K48" s="179">
        <v>1.5295009495834302</v>
      </c>
      <c r="L48" s="154">
        <v>1.4754451206015606</v>
      </c>
      <c r="M48" s="180">
        <v>1.2388726212164394</v>
      </c>
      <c r="N48" s="181">
        <v>225732.44474062062</v>
      </c>
      <c r="O48" s="135">
        <v>217754.57821371089</v>
      </c>
      <c r="P48" s="136">
        <v>182839.86393442468</v>
      </c>
      <c r="Q48" s="134">
        <v>169861.89541879494</v>
      </c>
      <c r="R48" s="135">
        <v>26.490237629730849</v>
      </c>
      <c r="S48" s="135">
        <v>12951.478278000002</v>
      </c>
      <c r="T48" s="135">
        <v>0</v>
      </c>
      <c r="U48" s="135">
        <v>29662.7492897148</v>
      </c>
      <c r="V48" s="135">
        <v>5251.9649895714147</v>
      </c>
      <c r="W48" s="135">
        <v>7977.8665269097173</v>
      </c>
      <c r="X48" s="136">
        <v>0</v>
      </c>
      <c r="Y48" s="183">
        <v>34.330839999999995</v>
      </c>
      <c r="Z48" s="184">
        <v>33.390839999999997</v>
      </c>
      <c r="AA48" s="185">
        <v>23.490839999999999</v>
      </c>
      <c r="AB48" s="108">
        <v>23.490839999999999</v>
      </c>
      <c r="AC48" s="109">
        <v>0</v>
      </c>
      <c r="AD48" s="109">
        <v>0</v>
      </c>
      <c r="AE48" s="109">
        <v>0</v>
      </c>
      <c r="AF48" s="109">
        <v>0</v>
      </c>
      <c r="AG48" s="109">
        <v>9.9</v>
      </c>
      <c r="AH48" s="109">
        <v>0.94</v>
      </c>
      <c r="AI48" s="110">
        <v>0</v>
      </c>
      <c r="AJ48" s="186">
        <v>175.01022975000001</v>
      </c>
      <c r="AK48" s="184">
        <v>173.40422975000001</v>
      </c>
      <c r="AL48" s="185">
        <v>148.04422975</v>
      </c>
      <c r="AM48" s="108">
        <v>144.47090975</v>
      </c>
      <c r="AN48" s="109">
        <v>1.332E-2</v>
      </c>
      <c r="AO48" s="109">
        <v>3.56</v>
      </c>
      <c r="AP48" s="109">
        <v>0</v>
      </c>
      <c r="AQ48" s="109">
        <v>10.46</v>
      </c>
      <c r="AR48" s="109">
        <v>14.9</v>
      </c>
      <c r="AS48" s="109">
        <v>1.6060000000000001</v>
      </c>
      <c r="AT48" s="110">
        <v>0</v>
      </c>
    </row>
    <row r="49" spans="1:46" x14ac:dyDescent="0.25">
      <c r="A49" s="42" t="s">
        <v>255</v>
      </c>
      <c r="B49" s="43" t="s">
        <v>53</v>
      </c>
      <c r="C49" s="43" t="s">
        <v>13</v>
      </c>
      <c r="D49" s="44" t="s">
        <v>316</v>
      </c>
      <c r="E49" s="203">
        <v>76547</v>
      </c>
      <c r="F49" s="203">
        <v>5374655</v>
      </c>
      <c r="G49" s="203">
        <v>7055049</v>
      </c>
      <c r="H49" s="203">
        <v>7055049</v>
      </c>
      <c r="I49" s="203">
        <v>0</v>
      </c>
      <c r="J49" s="45">
        <v>670241.16899999999</v>
      </c>
      <c r="K49" s="46">
        <v>0.20006759623300568</v>
      </c>
      <c r="L49" s="47">
        <v>0.19057145947476897</v>
      </c>
      <c r="M49" s="48">
        <v>0.19057145947476897</v>
      </c>
      <c r="N49" s="49">
        <v>1340.9353957822973</v>
      </c>
      <c r="O49" s="50">
        <v>1277.2883777640527</v>
      </c>
      <c r="P49" s="52">
        <v>1277.2883777640527</v>
      </c>
      <c r="Q49" s="80">
        <v>1277.2883777640527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63.647018018244637</v>
      </c>
      <c r="X49" s="52">
        <v>0</v>
      </c>
      <c r="Y49" s="53">
        <v>0.20013999999999998</v>
      </c>
      <c r="Z49" s="54">
        <v>0.20013999999999998</v>
      </c>
      <c r="AA49" s="55">
        <v>0.20013999999999998</v>
      </c>
      <c r="AB49" s="56">
        <v>0.20013999999999998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8">
        <v>0</v>
      </c>
      <c r="AJ49" s="59">
        <v>1.1263099999999999</v>
      </c>
      <c r="AK49" s="54">
        <v>1.1163099999999999</v>
      </c>
      <c r="AL49" s="55">
        <v>1.1163099999999999</v>
      </c>
      <c r="AM49" s="56">
        <v>1.1163099999999999</v>
      </c>
      <c r="AN49" s="57">
        <v>0</v>
      </c>
      <c r="AO49" s="57">
        <v>0</v>
      </c>
      <c r="AP49" s="57">
        <v>0</v>
      </c>
      <c r="AQ49" s="57">
        <v>0</v>
      </c>
      <c r="AR49" s="57">
        <v>0</v>
      </c>
      <c r="AS49" s="57">
        <v>0.01</v>
      </c>
      <c r="AT49" s="58">
        <v>0</v>
      </c>
    </row>
    <row r="50" spans="1:46" x14ac:dyDescent="0.25">
      <c r="A50" s="42" t="s">
        <v>255</v>
      </c>
      <c r="B50" s="43" t="s">
        <v>53</v>
      </c>
      <c r="C50" s="43" t="s">
        <v>40</v>
      </c>
      <c r="D50" s="44" t="s">
        <v>317</v>
      </c>
      <c r="E50" s="203">
        <v>341920</v>
      </c>
      <c r="F50" s="203">
        <v>7671520</v>
      </c>
      <c r="G50" s="203">
        <v>182137624</v>
      </c>
      <c r="H50" s="203">
        <v>182137624</v>
      </c>
      <c r="I50" s="203">
        <v>0</v>
      </c>
      <c r="J50" s="45">
        <v>1454280.35</v>
      </c>
      <c r="K50" s="46">
        <v>1.5866766899552096</v>
      </c>
      <c r="L50" s="47">
        <v>1.392895579104156</v>
      </c>
      <c r="M50" s="48">
        <v>1.392895579104156</v>
      </c>
      <c r="N50" s="49">
        <v>23074.727320049038</v>
      </c>
      <c r="O50" s="50">
        <v>20256.606702930447</v>
      </c>
      <c r="P50" s="52">
        <v>20256.606702930447</v>
      </c>
      <c r="Q50" s="80">
        <v>20256.606702930447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2818.12061711859</v>
      </c>
      <c r="X50" s="52">
        <v>0</v>
      </c>
      <c r="Y50" s="53">
        <v>3.4064899999999994</v>
      </c>
      <c r="Z50" s="54">
        <v>3.3964899999999996</v>
      </c>
      <c r="AA50" s="55">
        <v>3.3964899999999996</v>
      </c>
      <c r="AB50" s="56">
        <v>3.3964899999999996</v>
      </c>
      <c r="AC50" s="57">
        <v>0</v>
      </c>
      <c r="AD50" s="57">
        <v>0</v>
      </c>
      <c r="AE50" s="57">
        <v>0</v>
      </c>
      <c r="AF50" s="57">
        <v>0</v>
      </c>
      <c r="AG50" s="57">
        <v>0</v>
      </c>
      <c r="AH50" s="57">
        <v>0.01</v>
      </c>
      <c r="AI50" s="58">
        <v>0</v>
      </c>
      <c r="AJ50" s="59">
        <v>18.080020999999988</v>
      </c>
      <c r="AK50" s="54">
        <v>17.713020999999987</v>
      </c>
      <c r="AL50" s="55">
        <v>17.713020999999987</v>
      </c>
      <c r="AM50" s="56">
        <v>17.713020999999987</v>
      </c>
      <c r="AN50" s="57">
        <v>0</v>
      </c>
      <c r="AO50" s="57">
        <v>0</v>
      </c>
      <c r="AP50" s="57">
        <v>0</v>
      </c>
      <c r="AQ50" s="57">
        <v>0</v>
      </c>
      <c r="AR50" s="57">
        <v>0</v>
      </c>
      <c r="AS50" s="57">
        <v>0.36699999999999999</v>
      </c>
      <c r="AT50" s="58">
        <v>0</v>
      </c>
    </row>
    <row r="51" spans="1:46" x14ac:dyDescent="0.25">
      <c r="A51" s="42" t="s">
        <v>255</v>
      </c>
      <c r="B51" s="43" t="s">
        <v>53</v>
      </c>
      <c r="C51" s="43" t="s">
        <v>39</v>
      </c>
      <c r="D51" s="44" t="s">
        <v>318</v>
      </c>
      <c r="E51" s="203">
        <v>170700</v>
      </c>
      <c r="F51" s="203">
        <v>3591916</v>
      </c>
      <c r="G51" s="203">
        <v>17319972</v>
      </c>
      <c r="H51" s="203">
        <v>17319972</v>
      </c>
      <c r="I51" s="203">
        <v>0</v>
      </c>
      <c r="J51" s="45">
        <v>917658.33</v>
      </c>
      <c r="K51" s="46">
        <v>1.9312414584853863</v>
      </c>
      <c r="L51" s="47">
        <v>1.9034982272902881</v>
      </c>
      <c r="M51" s="48">
        <v>0.55174190465111972</v>
      </c>
      <c r="N51" s="49">
        <v>17722.19811620464</v>
      </c>
      <c r="O51" s="50">
        <v>17467.610044131659</v>
      </c>
      <c r="P51" s="52">
        <v>5063.105548131658</v>
      </c>
      <c r="Q51" s="80">
        <v>5063.105548131658</v>
      </c>
      <c r="R51" s="50">
        <v>0</v>
      </c>
      <c r="S51" s="50">
        <v>0</v>
      </c>
      <c r="T51" s="50">
        <v>0</v>
      </c>
      <c r="U51" s="50">
        <v>12404.504496</v>
      </c>
      <c r="V51" s="50">
        <v>0</v>
      </c>
      <c r="W51" s="50">
        <v>254.58807207297855</v>
      </c>
      <c r="X51" s="52">
        <v>0</v>
      </c>
      <c r="Y51" s="53">
        <v>0.88582000000000005</v>
      </c>
      <c r="Z51" s="54">
        <v>0.88582000000000005</v>
      </c>
      <c r="AA51" s="55">
        <v>0.88582000000000005</v>
      </c>
      <c r="AB51" s="56">
        <v>0.88582000000000005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8">
        <v>0</v>
      </c>
      <c r="AJ51" s="59">
        <v>6.2269099999999984</v>
      </c>
      <c r="AK51" s="54">
        <v>6.1869099999999984</v>
      </c>
      <c r="AL51" s="55">
        <v>4.4269099999999986</v>
      </c>
      <c r="AM51" s="56">
        <v>4.4269099999999986</v>
      </c>
      <c r="AN51" s="57">
        <v>0</v>
      </c>
      <c r="AO51" s="57">
        <v>0</v>
      </c>
      <c r="AP51" s="57">
        <v>0</v>
      </c>
      <c r="AQ51" s="57">
        <v>1.76</v>
      </c>
      <c r="AR51" s="57">
        <v>0</v>
      </c>
      <c r="AS51" s="57">
        <v>0.04</v>
      </c>
      <c r="AT51" s="58">
        <v>0</v>
      </c>
    </row>
    <row r="52" spans="1:46" x14ac:dyDescent="0.25">
      <c r="A52" s="42" t="s">
        <v>255</v>
      </c>
      <c r="B52" s="43" t="s">
        <v>53</v>
      </c>
      <c r="C52" s="43" t="s">
        <v>44</v>
      </c>
      <c r="D52" s="44" t="s">
        <v>319</v>
      </c>
      <c r="E52" s="203">
        <v>146632</v>
      </c>
      <c r="F52" s="203">
        <v>3219019</v>
      </c>
      <c r="G52" s="203">
        <v>17431244</v>
      </c>
      <c r="H52" s="203">
        <v>17431244</v>
      </c>
      <c r="I52" s="203">
        <v>0</v>
      </c>
      <c r="J52" s="82">
        <v>582408.98300000001</v>
      </c>
      <c r="K52" s="46">
        <v>0.85421599991414165</v>
      </c>
      <c r="L52" s="47">
        <v>0.83017388454035812</v>
      </c>
      <c r="M52" s="48">
        <v>0.83017388454035812</v>
      </c>
      <c r="N52" s="49">
        <v>4975.0307177232326</v>
      </c>
      <c r="O52" s="50">
        <v>4835.0072780830942</v>
      </c>
      <c r="P52" s="52">
        <v>4835.0072780830942</v>
      </c>
      <c r="Q52" s="80">
        <v>4835.0072780830942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>
        <v>140.02343964013821</v>
      </c>
      <c r="X52" s="52">
        <v>0</v>
      </c>
      <c r="Y52" s="53">
        <v>0.43592999999999998</v>
      </c>
      <c r="Z52" s="54">
        <v>0.43592999999999998</v>
      </c>
      <c r="AA52" s="55">
        <v>0.43592999999999998</v>
      </c>
      <c r="AB52" s="56">
        <v>0.43592999999999998</v>
      </c>
      <c r="AC52" s="57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0</v>
      </c>
      <c r="AI52" s="58">
        <v>0</v>
      </c>
      <c r="AJ52" s="59">
        <v>3.9936429999999996</v>
      </c>
      <c r="AK52" s="54">
        <v>3.9716429999999998</v>
      </c>
      <c r="AL52" s="55">
        <v>3.9716429999999998</v>
      </c>
      <c r="AM52" s="56">
        <v>3.9716429999999998</v>
      </c>
      <c r="AN52" s="57">
        <v>0</v>
      </c>
      <c r="AO52" s="57">
        <v>0</v>
      </c>
      <c r="AP52" s="57">
        <v>0</v>
      </c>
      <c r="AQ52" s="57">
        <v>0</v>
      </c>
      <c r="AR52" s="57">
        <v>0</v>
      </c>
      <c r="AS52" s="57">
        <v>2.1999999999999999E-2</v>
      </c>
      <c r="AT52" s="58">
        <v>0</v>
      </c>
    </row>
    <row r="53" spans="1:46" x14ac:dyDescent="0.25">
      <c r="A53" s="42" t="s">
        <v>255</v>
      </c>
      <c r="B53" s="43" t="s">
        <v>53</v>
      </c>
      <c r="C53" s="43" t="s">
        <v>45</v>
      </c>
      <c r="D53" s="44" t="s">
        <v>320</v>
      </c>
      <c r="E53" s="203">
        <v>440263</v>
      </c>
      <c r="F53" s="203">
        <v>10578872</v>
      </c>
      <c r="G53" s="203">
        <v>93985404</v>
      </c>
      <c r="H53" s="203">
        <v>93985404</v>
      </c>
      <c r="I53" s="203">
        <v>0</v>
      </c>
      <c r="J53" s="45">
        <v>2229551.7349999999</v>
      </c>
      <c r="K53" s="46">
        <v>0.96090273951958649</v>
      </c>
      <c r="L53" s="47">
        <v>0.94777111856242913</v>
      </c>
      <c r="M53" s="48">
        <v>0.81218332517130598</v>
      </c>
      <c r="N53" s="49">
        <v>21423.823700621469</v>
      </c>
      <c r="O53" s="50">
        <v>21131.047417737544</v>
      </c>
      <c r="P53" s="52">
        <v>18108.047417737544</v>
      </c>
      <c r="Q53" s="80">
        <v>18108.047417737544</v>
      </c>
      <c r="R53" s="50">
        <v>0</v>
      </c>
      <c r="S53" s="50">
        <v>0</v>
      </c>
      <c r="T53" s="50">
        <v>0</v>
      </c>
      <c r="U53" s="50">
        <v>3023</v>
      </c>
      <c r="V53" s="50">
        <v>0</v>
      </c>
      <c r="W53" s="50">
        <v>292.77628288392532</v>
      </c>
      <c r="X53" s="52">
        <v>0</v>
      </c>
      <c r="Y53" s="53">
        <v>4.1854100000000001</v>
      </c>
      <c r="Z53" s="54">
        <v>4.1854100000000001</v>
      </c>
      <c r="AA53" s="55">
        <v>4.1854100000000001</v>
      </c>
      <c r="AB53" s="56">
        <v>4.1854100000000001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8">
        <v>0</v>
      </c>
      <c r="AJ53" s="59">
        <v>17.454765000000002</v>
      </c>
      <c r="AK53" s="54">
        <v>17.408765000000002</v>
      </c>
      <c r="AL53" s="55">
        <v>16.058765000000001</v>
      </c>
      <c r="AM53" s="56">
        <v>16.058765000000001</v>
      </c>
      <c r="AN53" s="57">
        <v>0</v>
      </c>
      <c r="AO53" s="57">
        <v>0</v>
      </c>
      <c r="AP53" s="57">
        <v>0</v>
      </c>
      <c r="AQ53" s="57">
        <v>1.35</v>
      </c>
      <c r="AR53" s="57">
        <v>0</v>
      </c>
      <c r="AS53" s="57">
        <v>4.5999999999999999E-2</v>
      </c>
      <c r="AT53" s="58">
        <v>0</v>
      </c>
    </row>
    <row r="54" spans="1:46" x14ac:dyDescent="0.25">
      <c r="A54" s="42" t="s">
        <v>255</v>
      </c>
      <c r="B54" s="43" t="s">
        <v>53</v>
      </c>
      <c r="C54" s="43" t="s">
        <v>54</v>
      </c>
      <c r="D54" s="44" t="s">
        <v>321</v>
      </c>
      <c r="E54" s="203">
        <v>424314</v>
      </c>
      <c r="F54" s="203">
        <v>8134646</v>
      </c>
      <c r="G54" s="203">
        <v>76536913</v>
      </c>
      <c r="H54" s="203">
        <v>76536913</v>
      </c>
      <c r="I54" s="203">
        <v>0</v>
      </c>
      <c r="J54" s="45">
        <v>1626231.273</v>
      </c>
      <c r="K54" s="46">
        <v>0.81700407614653925</v>
      </c>
      <c r="L54" s="47">
        <v>0.80017484760922464</v>
      </c>
      <c r="M54" s="48">
        <v>0.80017484760922464</v>
      </c>
      <c r="N54" s="49">
        <v>13286.375787979756</v>
      </c>
      <c r="O54" s="50">
        <v>13012.693610501305</v>
      </c>
      <c r="P54" s="52">
        <v>13012.693610501305</v>
      </c>
      <c r="Q54" s="80">
        <v>10892.199722501306</v>
      </c>
      <c r="R54" s="50">
        <v>0</v>
      </c>
      <c r="S54" s="50">
        <v>2120.493888</v>
      </c>
      <c r="T54" s="50">
        <v>0</v>
      </c>
      <c r="U54" s="50">
        <v>0</v>
      </c>
      <c r="V54" s="50">
        <v>0</v>
      </c>
      <c r="W54" s="50">
        <v>273.68217747845199</v>
      </c>
      <c r="X54" s="52">
        <v>0</v>
      </c>
      <c r="Y54" s="53">
        <v>0.81302999999999992</v>
      </c>
      <c r="Z54" s="54">
        <v>0.81302999999999992</v>
      </c>
      <c r="AA54" s="55">
        <v>0.81302999999999992</v>
      </c>
      <c r="AB54" s="56">
        <v>0.81302999999999992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8">
        <v>0</v>
      </c>
      <c r="AJ54" s="59">
        <v>9.5711980000000114</v>
      </c>
      <c r="AK54" s="54">
        <v>9.5281980000000122</v>
      </c>
      <c r="AL54" s="55">
        <v>9.5281980000000122</v>
      </c>
      <c r="AM54" s="56">
        <v>8.9681980000000117</v>
      </c>
      <c r="AN54" s="57">
        <v>0</v>
      </c>
      <c r="AO54" s="57">
        <v>0.56000000000000005</v>
      </c>
      <c r="AP54" s="57">
        <v>0</v>
      </c>
      <c r="AQ54" s="57">
        <v>0</v>
      </c>
      <c r="AR54" s="57">
        <v>0</v>
      </c>
      <c r="AS54" s="57">
        <v>4.2999999999999997E-2</v>
      </c>
      <c r="AT54" s="58">
        <v>0</v>
      </c>
    </row>
    <row r="55" spans="1:46" x14ac:dyDescent="0.25">
      <c r="A55" s="42" t="s">
        <v>255</v>
      </c>
      <c r="B55" s="43" t="s">
        <v>53</v>
      </c>
      <c r="C55" s="43" t="s">
        <v>55</v>
      </c>
      <c r="D55" s="44" t="s">
        <v>322</v>
      </c>
      <c r="E55" s="203">
        <v>558631</v>
      </c>
      <c r="F55" s="203">
        <v>12090472</v>
      </c>
      <c r="G55" s="203">
        <v>62340043</v>
      </c>
      <c r="H55" s="203">
        <v>62340043</v>
      </c>
      <c r="I55" s="203">
        <v>0</v>
      </c>
      <c r="J55" s="45">
        <v>3768703.6579999998</v>
      </c>
      <c r="K55" s="46">
        <v>1.6519604888059618</v>
      </c>
      <c r="L55" s="47">
        <v>1.5554131741496</v>
      </c>
      <c r="M55" s="48">
        <v>1.1316022364203884</v>
      </c>
      <c r="N55" s="49">
        <v>62257.495370344965</v>
      </c>
      <c r="O55" s="50">
        <v>58618.913191189888</v>
      </c>
      <c r="P55" s="52">
        <v>42646.734877984985</v>
      </c>
      <c r="Q55" s="80">
        <v>42646.734877984985</v>
      </c>
      <c r="R55" s="50">
        <v>0</v>
      </c>
      <c r="S55" s="50">
        <v>0</v>
      </c>
      <c r="T55" s="50">
        <v>0</v>
      </c>
      <c r="U55" s="50">
        <v>14235.244793714801</v>
      </c>
      <c r="V55" s="50">
        <v>1736.9335194901021</v>
      </c>
      <c r="W55" s="50">
        <v>3638.5821791550798</v>
      </c>
      <c r="X55" s="52">
        <v>0</v>
      </c>
      <c r="Y55" s="53">
        <v>5.4412900000000013</v>
      </c>
      <c r="Z55" s="54">
        <v>4.5312900000000012</v>
      </c>
      <c r="AA55" s="55">
        <v>4.5312900000000012</v>
      </c>
      <c r="AB55" s="56">
        <v>4.5312900000000012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0.91</v>
      </c>
      <c r="AI55" s="58">
        <v>0</v>
      </c>
      <c r="AJ55" s="59">
        <v>45.290543000000007</v>
      </c>
      <c r="AK55" s="54">
        <v>44.300543000000005</v>
      </c>
      <c r="AL55" s="55">
        <v>34.950543000000003</v>
      </c>
      <c r="AM55" s="56">
        <v>34.950543000000003</v>
      </c>
      <c r="AN55" s="57">
        <v>0</v>
      </c>
      <c r="AO55" s="57">
        <v>0</v>
      </c>
      <c r="AP55" s="57">
        <v>0</v>
      </c>
      <c r="AQ55" s="57">
        <v>7.35</v>
      </c>
      <c r="AR55" s="57">
        <v>2</v>
      </c>
      <c r="AS55" s="57">
        <v>0.99</v>
      </c>
      <c r="AT55" s="58">
        <v>0</v>
      </c>
    </row>
    <row r="56" spans="1:46" x14ac:dyDescent="0.25">
      <c r="A56" s="42" t="s">
        <v>255</v>
      </c>
      <c r="B56" s="43" t="s">
        <v>53</v>
      </c>
      <c r="C56" s="43" t="s">
        <v>56</v>
      </c>
      <c r="D56" s="44" t="s">
        <v>323</v>
      </c>
      <c r="E56" s="203">
        <v>259339</v>
      </c>
      <c r="F56" s="203">
        <v>7433594</v>
      </c>
      <c r="G56" s="203">
        <v>426681240</v>
      </c>
      <c r="H56" s="203">
        <v>238972648</v>
      </c>
      <c r="I56" s="203">
        <v>187708592</v>
      </c>
      <c r="J56" s="45">
        <v>3509492.9619999998</v>
      </c>
      <c r="K56" s="46">
        <v>2.2737920952608857</v>
      </c>
      <c r="L56" s="47">
        <v>2.2610971239088467</v>
      </c>
      <c r="M56" s="48">
        <v>2.1609393088586022</v>
      </c>
      <c r="N56" s="49">
        <v>79798.573553693117</v>
      </c>
      <c r="O56" s="50">
        <v>79353.044427565401</v>
      </c>
      <c r="P56" s="52">
        <v>75838.012957484083</v>
      </c>
      <c r="Q56" s="80">
        <v>64994.459625906013</v>
      </c>
      <c r="R56" s="50">
        <v>12.568941578070493</v>
      </c>
      <c r="S56" s="50">
        <v>10830.984390000001</v>
      </c>
      <c r="T56" s="50">
        <v>0</v>
      </c>
      <c r="U56" s="50">
        <v>0</v>
      </c>
      <c r="V56" s="50">
        <v>3515.0314700813124</v>
      </c>
      <c r="W56" s="50">
        <v>445.5291261277124</v>
      </c>
      <c r="X56" s="52">
        <v>0</v>
      </c>
      <c r="Y56" s="53">
        <v>18.962729999999997</v>
      </c>
      <c r="Z56" s="54">
        <v>18.942729999999997</v>
      </c>
      <c r="AA56" s="55">
        <v>9.042729999999997</v>
      </c>
      <c r="AB56" s="56">
        <v>9.042729999999997</v>
      </c>
      <c r="AC56" s="57">
        <v>0</v>
      </c>
      <c r="AD56" s="57">
        <v>0</v>
      </c>
      <c r="AE56" s="57">
        <v>0</v>
      </c>
      <c r="AF56" s="57">
        <v>0</v>
      </c>
      <c r="AG56" s="57">
        <v>9.9</v>
      </c>
      <c r="AH56" s="57">
        <v>0.02</v>
      </c>
      <c r="AI56" s="58">
        <v>0</v>
      </c>
      <c r="AJ56" s="59">
        <v>71.866650999999976</v>
      </c>
      <c r="AK56" s="54">
        <v>71.786650999999978</v>
      </c>
      <c r="AL56" s="55">
        <v>58.886650999999979</v>
      </c>
      <c r="AM56" s="56">
        <v>55.880330999999977</v>
      </c>
      <c r="AN56" s="57">
        <v>6.3200000000000001E-3</v>
      </c>
      <c r="AO56" s="57">
        <v>3</v>
      </c>
      <c r="AP56" s="57">
        <v>0</v>
      </c>
      <c r="AQ56" s="57">
        <v>0</v>
      </c>
      <c r="AR56" s="57">
        <v>12.9</v>
      </c>
      <c r="AS56" s="57">
        <v>0.08</v>
      </c>
      <c r="AT56" s="58">
        <v>0</v>
      </c>
    </row>
    <row r="57" spans="1:46" ht="13.8" thickBot="1" x14ac:dyDescent="0.3">
      <c r="A57" s="111" t="s">
        <v>255</v>
      </c>
      <c r="B57" s="196" t="s">
        <v>53</v>
      </c>
      <c r="C57" s="196" t="s">
        <v>37</v>
      </c>
      <c r="D57" s="113" t="s">
        <v>324</v>
      </c>
      <c r="E57" s="114"/>
      <c r="G57" s="207"/>
      <c r="H57" s="208">
        <f t="shared" si="0"/>
        <v>0</v>
      </c>
      <c r="I57" s="209"/>
      <c r="J57" s="115">
        <v>0</v>
      </c>
      <c r="K57" s="116"/>
      <c r="L57" s="117"/>
      <c r="M57" s="118"/>
      <c r="N57" s="143">
        <v>1853.2847782220913</v>
      </c>
      <c r="O57" s="120">
        <v>1802.3671638074957</v>
      </c>
      <c r="P57" s="121">
        <v>1802.3671638074957</v>
      </c>
      <c r="Q57" s="119">
        <v>1788.4458677558353</v>
      </c>
      <c r="R57" s="120">
        <v>13.921296051660356</v>
      </c>
      <c r="S57" s="120">
        <v>0</v>
      </c>
      <c r="T57" s="120">
        <v>0</v>
      </c>
      <c r="U57" s="120">
        <v>0</v>
      </c>
      <c r="V57" s="120">
        <v>0</v>
      </c>
      <c r="W57" s="120">
        <v>50.917614414595704</v>
      </c>
      <c r="X57" s="121">
        <v>0</v>
      </c>
      <c r="Y57" s="122">
        <v>0</v>
      </c>
      <c r="Z57" s="123">
        <v>0</v>
      </c>
      <c r="AA57" s="124">
        <v>0</v>
      </c>
      <c r="AB57" s="75">
        <v>0</v>
      </c>
      <c r="AC57" s="76">
        <v>0</v>
      </c>
      <c r="AD57" s="76">
        <v>0</v>
      </c>
      <c r="AE57" s="76">
        <v>0</v>
      </c>
      <c r="AF57" s="76">
        <v>0</v>
      </c>
      <c r="AG57" s="76">
        <v>0</v>
      </c>
      <c r="AH57" s="76">
        <v>0</v>
      </c>
      <c r="AI57" s="77">
        <v>0</v>
      </c>
      <c r="AJ57" s="125">
        <v>1.4001887500000003</v>
      </c>
      <c r="AK57" s="123">
        <v>1.3921887500000003</v>
      </c>
      <c r="AL57" s="124">
        <v>1.3921887500000003</v>
      </c>
      <c r="AM57" s="75">
        <v>1.3851887500000004</v>
      </c>
      <c r="AN57" s="76">
        <v>7.0000000000000001E-3</v>
      </c>
      <c r="AO57" s="76">
        <v>0</v>
      </c>
      <c r="AP57" s="76">
        <v>0</v>
      </c>
      <c r="AQ57" s="76">
        <v>0</v>
      </c>
      <c r="AR57" s="76">
        <v>0</v>
      </c>
      <c r="AS57" s="76">
        <v>8.0000000000000002E-3</v>
      </c>
      <c r="AT57" s="77">
        <v>0</v>
      </c>
    </row>
    <row r="58" spans="1:46" x14ac:dyDescent="0.25">
      <c r="A58" s="24" t="s">
        <v>255</v>
      </c>
      <c r="B58" s="25" t="s">
        <v>57</v>
      </c>
      <c r="C58" s="25" t="s">
        <v>11</v>
      </c>
      <c r="D58" s="26" t="s">
        <v>325</v>
      </c>
      <c r="E58" s="202">
        <v>2942828</v>
      </c>
      <c r="F58" s="202">
        <v>90040500</v>
      </c>
      <c r="G58" s="202">
        <v>1065225940</v>
      </c>
      <c r="H58" s="202">
        <v>505836718</v>
      </c>
      <c r="I58" s="202">
        <v>559389222</v>
      </c>
      <c r="J58" s="27">
        <v>23638582.596999999</v>
      </c>
      <c r="K58" s="28">
        <v>6.2242751246898882</v>
      </c>
      <c r="L58" s="29">
        <v>2.1903298934971409</v>
      </c>
      <c r="M58" s="30">
        <v>1.1864107814764939</v>
      </c>
      <c r="N58" s="31">
        <v>1471330.416414344</v>
      </c>
      <c r="O58" s="32">
        <v>517762.9410211037</v>
      </c>
      <c r="P58" s="34">
        <v>280450.6925190342</v>
      </c>
      <c r="Q58" s="79">
        <v>188044.07841304736</v>
      </c>
      <c r="R58" s="32">
        <v>52827.586040986818</v>
      </c>
      <c r="S58" s="32">
        <v>39579.028064999999</v>
      </c>
      <c r="T58" s="32">
        <v>0</v>
      </c>
      <c r="U58" s="32">
        <v>228842.499003</v>
      </c>
      <c r="V58" s="32">
        <v>8469.7494990694686</v>
      </c>
      <c r="W58" s="32">
        <v>953567.47539324034</v>
      </c>
      <c r="X58" s="34">
        <v>0</v>
      </c>
      <c r="Y58" s="35">
        <v>92.581219999999988</v>
      </c>
      <c r="Z58" s="36">
        <v>34.39121999999999</v>
      </c>
      <c r="AA58" s="37">
        <v>27.991219999999995</v>
      </c>
      <c r="AB58" s="38">
        <v>27.991219999999995</v>
      </c>
      <c r="AC58" s="39">
        <v>0</v>
      </c>
      <c r="AD58" s="39">
        <v>0</v>
      </c>
      <c r="AE58" s="39">
        <v>0</v>
      </c>
      <c r="AF58" s="39">
        <v>4.5999999999999996</v>
      </c>
      <c r="AG58" s="39">
        <v>1.8</v>
      </c>
      <c r="AH58" s="39">
        <v>58.19</v>
      </c>
      <c r="AI58" s="40">
        <v>0</v>
      </c>
      <c r="AJ58" s="41">
        <v>663.60748275000014</v>
      </c>
      <c r="AK58" s="36">
        <v>509.84373275000013</v>
      </c>
      <c r="AL58" s="37">
        <v>225.90373275000016</v>
      </c>
      <c r="AM58" s="38">
        <v>163.88973275000015</v>
      </c>
      <c r="AN58" s="39">
        <v>49.094999999999999</v>
      </c>
      <c r="AO58" s="39">
        <v>12.919</v>
      </c>
      <c r="AP58" s="39">
        <v>0</v>
      </c>
      <c r="AQ58" s="39">
        <v>245.23</v>
      </c>
      <c r="AR58" s="39">
        <v>38.71</v>
      </c>
      <c r="AS58" s="39">
        <v>153.76374999999999</v>
      </c>
      <c r="AT58" s="40">
        <v>0</v>
      </c>
    </row>
    <row r="59" spans="1:46" x14ac:dyDescent="0.25">
      <c r="A59" s="42" t="s">
        <v>255</v>
      </c>
      <c r="B59" s="43" t="s">
        <v>57</v>
      </c>
      <c r="C59" s="43" t="s">
        <v>13</v>
      </c>
      <c r="D59" s="44" t="s">
        <v>326</v>
      </c>
      <c r="E59" s="203">
        <v>139729</v>
      </c>
      <c r="F59" s="203">
        <v>14798640</v>
      </c>
      <c r="G59" s="203">
        <v>140355548</v>
      </c>
      <c r="H59" s="203">
        <v>140355548</v>
      </c>
      <c r="I59" s="203">
        <v>0</v>
      </c>
      <c r="J59" s="45">
        <v>2268654.8130000001</v>
      </c>
      <c r="K59" s="46">
        <v>3.0323908949735223</v>
      </c>
      <c r="L59" s="47">
        <v>3.0311284218134773</v>
      </c>
      <c r="M59" s="48">
        <v>1.2597183258519102</v>
      </c>
      <c r="N59" s="49">
        <v>68794.481987790597</v>
      </c>
      <c r="O59" s="50">
        <v>68765.840829682391</v>
      </c>
      <c r="P59" s="52">
        <v>28578.660429682386</v>
      </c>
      <c r="Q59" s="80">
        <v>28578.660429682386</v>
      </c>
      <c r="R59" s="50">
        <v>0</v>
      </c>
      <c r="S59" s="50">
        <v>0</v>
      </c>
      <c r="T59" s="50">
        <v>0</v>
      </c>
      <c r="U59" s="50">
        <v>40187.180399999997</v>
      </c>
      <c r="V59" s="50">
        <v>0</v>
      </c>
      <c r="W59" s="50">
        <v>28.641158108210085</v>
      </c>
      <c r="X59" s="52">
        <v>0</v>
      </c>
      <c r="Y59" s="53">
        <v>11.454960000000002</v>
      </c>
      <c r="Z59" s="54">
        <v>11.447960000000002</v>
      </c>
      <c r="AA59" s="55">
        <v>6.8479600000000014</v>
      </c>
      <c r="AB59" s="56">
        <v>6.8479600000000014</v>
      </c>
      <c r="AC59" s="57">
        <v>0</v>
      </c>
      <c r="AD59" s="57">
        <v>0</v>
      </c>
      <c r="AE59" s="57">
        <v>0</v>
      </c>
      <c r="AF59" s="57">
        <v>4.5999999999999996</v>
      </c>
      <c r="AG59" s="57">
        <v>0</v>
      </c>
      <c r="AH59" s="57">
        <v>7.0000000000000001E-3</v>
      </c>
      <c r="AI59" s="58">
        <v>0</v>
      </c>
      <c r="AJ59" s="59">
        <v>42.648976000000005</v>
      </c>
      <c r="AK59" s="54">
        <v>42.640976000000002</v>
      </c>
      <c r="AL59" s="55">
        <v>26.770976000000001</v>
      </c>
      <c r="AM59" s="56">
        <v>26.770976000000001</v>
      </c>
      <c r="AN59" s="57">
        <v>0</v>
      </c>
      <c r="AO59" s="57">
        <v>0</v>
      </c>
      <c r="AP59" s="57">
        <v>0</v>
      </c>
      <c r="AQ59" s="57">
        <v>15.87</v>
      </c>
      <c r="AR59" s="57">
        <v>0</v>
      </c>
      <c r="AS59" s="57">
        <v>8.0000000000000002E-3</v>
      </c>
      <c r="AT59" s="58">
        <v>0</v>
      </c>
    </row>
    <row r="60" spans="1:46" x14ac:dyDescent="0.25">
      <c r="A60" s="42" t="s">
        <v>255</v>
      </c>
      <c r="B60" s="43" t="s">
        <v>57</v>
      </c>
      <c r="C60" s="43" t="s">
        <v>40</v>
      </c>
      <c r="D60" s="44" t="s">
        <v>327</v>
      </c>
      <c r="E60" s="203">
        <v>62542</v>
      </c>
      <c r="F60" s="203">
        <v>3470143</v>
      </c>
      <c r="G60" s="203">
        <v>7196852</v>
      </c>
      <c r="H60" s="203">
        <v>7196852</v>
      </c>
      <c r="I60" s="203">
        <v>0</v>
      </c>
      <c r="J60" s="45">
        <v>3533234.8220000002</v>
      </c>
      <c r="K60" s="46">
        <v>0.44025844130878167</v>
      </c>
      <c r="L60" s="47">
        <v>5.2772908437715427E-2</v>
      </c>
      <c r="M60" s="48">
        <v>5.2772908437715427E-2</v>
      </c>
      <c r="N60" s="49">
        <v>15555.364555116308</v>
      </c>
      <c r="O60" s="50">
        <v>1864.5907775035378</v>
      </c>
      <c r="P60" s="52">
        <v>1864.5907775035378</v>
      </c>
      <c r="Q60" s="80">
        <v>1864.5907775035378</v>
      </c>
      <c r="R60" s="50">
        <v>0</v>
      </c>
      <c r="S60" s="50">
        <v>0</v>
      </c>
      <c r="T60" s="50">
        <v>0</v>
      </c>
      <c r="U60" s="50">
        <v>0</v>
      </c>
      <c r="V60" s="50">
        <v>0</v>
      </c>
      <c r="W60" s="50">
        <v>13690.773777612771</v>
      </c>
      <c r="X60" s="52">
        <v>0</v>
      </c>
      <c r="Y60" s="53">
        <v>19.839600000000001</v>
      </c>
      <c r="Z60" s="54">
        <v>3.9600000000000003E-2</v>
      </c>
      <c r="AA60" s="55">
        <v>3.9600000000000003E-2</v>
      </c>
      <c r="AB60" s="56">
        <v>3.9600000000000003E-2</v>
      </c>
      <c r="AC60" s="57">
        <v>0</v>
      </c>
      <c r="AD60" s="57">
        <v>0</v>
      </c>
      <c r="AE60" s="57">
        <v>0</v>
      </c>
      <c r="AF60" s="57">
        <v>0</v>
      </c>
      <c r="AG60" s="57">
        <v>0</v>
      </c>
      <c r="AH60" s="57">
        <v>19.8</v>
      </c>
      <c r="AI60" s="58">
        <v>0</v>
      </c>
      <c r="AJ60" s="59">
        <v>21.221254999999999</v>
      </c>
      <c r="AK60" s="54">
        <v>1.4142549999999998</v>
      </c>
      <c r="AL60" s="55">
        <v>1.4142549999999998</v>
      </c>
      <c r="AM60" s="56">
        <v>1.4142549999999998</v>
      </c>
      <c r="AN60" s="57">
        <v>0</v>
      </c>
      <c r="AO60" s="57">
        <v>0</v>
      </c>
      <c r="AP60" s="57">
        <v>0</v>
      </c>
      <c r="AQ60" s="57">
        <v>0</v>
      </c>
      <c r="AR60" s="57">
        <v>0</v>
      </c>
      <c r="AS60" s="57">
        <v>19.806999999999999</v>
      </c>
      <c r="AT60" s="58">
        <v>0</v>
      </c>
    </row>
    <row r="61" spans="1:46" x14ac:dyDescent="0.25">
      <c r="A61" s="42" t="s">
        <v>255</v>
      </c>
      <c r="B61" s="43" t="s">
        <v>57</v>
      </c>
      <c r="C61" s="43" t="s">
        <v>58</v>
      </c>
      <c r="D61" s="44" t="s">
        <v>328</v>
      </c>
      <c r="E61" s="203">
        <v>404343</v>
      </c>
      <c r="F61" s="203">
        <v>7129517</v>
      </c>
      <c r="G61" s="203">
        <v>24835030</v>
      </c>
      <c r="H61" s="203">
        <v>24835030</v>
      </c>
      <c r="I61" s="203">
        <v>0</v>
      </c>
      <c r="J61" s="45">
        <v>1695621.371</v>
      </c>
      <c r="K61" s="46">
        <v>1.4289268162642148</v>
      </c>
      <c r="L61" s="47">
        <v>1.3998363366278033</v>
      </c>
      <c r="M61" s="48">
        <v>0.50901393987470167</v>
      </c>
      <c r="N61" s="49">
        <v>24229.188472525933</v>
      </c>
      <c r="O61" s="50">
        <v>23735.924082884536</v>
      </c>
      <c r="P61" s="52">
        <v>8630.9491458845332</v>
      </c>
      <c r="Q61" s="80">
        <v>8630.9491458845332</v>
      </c>
      <c r="R61" s="50">
        <v>0</v>
      </c>
      <c r="S61" s="50">
        <v>0</v>
      </c>
      <c r="T61" s="50">
        <v>0</v>
      </c>
      <c r="U61" s="50">
        <v>15104.974937000001</v>
      </c>
      <c r="V61" s="50">
        <v>0</v>
      </c>
      <c r="W61" s="50">
        <v>493.26438964139595</v>
      </c>
      <c r="X61" s="52">
        <v>0</v>
      </c>
      <c r="Y61" s="53">
        <v>0.6929000000000004</v>
      </c>
      <c r="Z61" s="54">
        <v>0.64590000000000036</v>
      </c>
      <c r="AA61" s="55">
        <v>0.64590000000000036</v>
      </c>
      <c r="AB61" s="56">
        <v>0.64590000000000036</v>
      </c>
      <c r="AC61" s="57">
        <v>0</v>
      </c>
      <c r="AD61" s="57">
        <v>0</v>
      </c>
      <c r="AE61" s="57">
        <v>0</v>
      </c>
      <c r="AF61" s="57">
        <v>0</v>
      </c>
      <c r="AG61" s="57">
        <v>0</v>
      </c>
      <c r="AH61" s="57">
        <v>4.7E-2</v>
      </c>
      <c r="AI61" s="58">
        <v>0</v>
      </c>
      <c r="AJ61" s="59">
        <v>15.519719999999998</v>
      </c>
      <c r="AK61" s="54">
        <v>15.418719999999997</v>
      </c>
      <c r="AL61" s="55">
        <v>7.3587199999999964</v>
      </c>
      <c r="AM61" s="56">
        <v>7.3587199999999964</v>
      </c>
      <c r="AN61" s="57">
        <v>0</v>
      </c>
      <c r="AO61" s="57">
        <v>0</v>
      </c>
      <c r="AP61" s="57">
        <v>0</v>
      </c>
      <c r="AQ61" s="57">
        <v>8.06</v>
      </c>
      <c r="AR61" s="57">
        <v>0</v>
      </c>
      <c r="AS61" s="57">
        <v>0.10100000000000001</v>
      </c>
      <c r="AT61" s="58">
        <v>0</v>
      </c>
    </row>
    <row r="62" spans="1:46" x14ac:dyDescent="0.25">
      <c r="A62" s="42" t="s">
        <v>255</v>
      </c>
      <c r="B62" s="43" t="s">
        <v>57</v>
      </c>
      <c r="C62" s="43" t="s">
        <v>59</v>
      </c>
      <c r="D62" s="44" t="s">
        <v>329</v>
      </c>
      <c r="E62" s="203">
        <v>387450</v>
      </c>
      <c r="F62" s="203">
        <v>11861076</v>
      </c>
      <c r="G62" s="203">
        <v>56192451</v>
      </c>
      <c r="H62" s="203">
        <v>56192451</v>
      </c>
      <c r="I62" s="203">
        <v>0</v>
      </c>
      <c r="J62" s="45">
        <v>2493674.7829999998</v>
      </c>
      <c r="K62" s="46">
        <v>0.65624941222626987</v>
      </c>
      <c r="L62" s="47">
        <v>0.64425342194216917</v>
      </c>
      <c r="M62" s="48">
        <v>0.42133251487036288</v>
      </c>
      <c r="N62" s="49">
        <v>16364.72610627221</v>
      </c>
      <c r="O62" s="50">
        <v>16065.58512158646</v>
      </c>
      <c r="P62" s="52">
        <v>10506.662675901964</v>
      </c>
      <c r="Q62" s="80">
        <v>10506.662675901964</v>
      </c>
      <c r="R62" s="50">
        <v>0</v>
      </c>
      <c r="S62" s="50">
        <v>0</v>
      </c>
      <c r="T62" s="50">
        <v>0</v>
      </c>
      <c r="U62" s="50">
        <v>0</v>
      </c>
      <c r="V62" s="50">
        <v>5558.9224456844968</v>
      </c>
      <c r="W62" s="50">
        <v>299.1409846857498</v>
      </c>
      <c r="X62" s="52">
        <v>0</v>
      </c>
      <c r="Y62" s="53">
        <v>2.3871899999999981</v>
      </c>
      <c r="Z62" s="54">
        <v>2.3871899999999981</v>
      </c>
      <c r="AA62" s="55">
        <v>2.3871899999999981</v>
      </c>
      <c r="AB62" s="56">
        <v>2.3871899999999981</v>
      </c>
      <c r="AC62" s="57">
        <v>0</v>
      </c>
      <c r="AD62" s="57">
        <v>0</v>
      </c>
      <c r="AE62" s="57">
        <v>0</v>
      </c>
      <c r="AF62" s="57">
        <v>0</v>
      </c>
      <c r="AG62" s="57">
        <v>0</v>
      </c>
      <c r="AH62" s="57">
        <v>0</v>
      </c>
      <c r="AI62" s="58">
        <v>0</v>
      </c>
      <c r="AJ62" s="59">
        <v>13.436951000000027</v>
      </c>
      <c r="AK62" s="54">
        <v>13.389951000000027</v>
      </c>
      <c r="AL62" s="55">
        <v>10.409951000000026</v>
      </c>
      <c r="AM62" s="56">
        <v>10.409951000000026</v>
      </c>
      <c r="AN62" s="57">
        <v>0</v>
      </c>
      <c r="AO62" s="57">
        <v>0</v>
      </c>
      <c r="AP62" s="57">
        <v>0</v>
      </c>
      <c r="AQ62" s="57">
        <v>0</v>
      </c>
      <c r="AR62" s="57">
        <v>2.98</v>
      </c>
      <c r="AS62" s="57">
        <v>4.7E-2</v>
      </c>
      <c r="AT62" s="58">
        <v>0</v>
      </c>
    </row>
    <row r="63" spans="1:46" x14ac:dyDescent="0.25">
      <c r="A63" s="42" t="s">
        <v>255</v>
      </c>
      <c r="B63" s="43" t="s">
        <v>57</v>
      </c>
      <c r="C63" s="43" t="s">
        <v>60</v>
      </c>
      <c r="D63" s="44" t="s">
        <v>330</v>
      </c>
      <c r="E63" s="203">
        <v>525354</v>
      </c>
      <c r="F63" s="203">
        <v>16240920</v>
      </c>
      <c r="G63" s="203">
        <v>57453964</v>
      </c>
      <c r="H63" s="203">
        <v>57453964</v>
      </c>
      <c r="I63" s="203">
        <v>0</v>
      </c>
      <c r="J63" s="45">
        <v>3744476.23</v>
      </c>
      <c r="K63" s="46">
        <v>0.58557339708304323</v>
      </c>
      <c r="L63" s="47">
        <v>0.57588477895809942</v>
      </c>
      <c r="M63" s="48">
        <v>0.57588477895809942</v>
      </c>
      <c r="N63" s="49">
        <v>21926.656662978068</v>
      </c>
      <c r="O63" s="50">
        <v>21563.868660274075</v>
      </c>
      <c r="P63" s="52">
        <v>21563.868660274075</v>
      </c>
      <c r="Q63" s="80">
        <v>21530.753660274073</v>
      </c>
      <c r="R63" s="50">
        <v>0</v>
      </c>
      <c r="S63" s="50">
        <v>33.115000000000002</v>
      </c>
      <c r="T63" s="50">
        <v>0</v>
      </c>
      <c r="U63" s="50">
        <v>0</v>
      </c>
      <c r="V63" s="50">
        <v>0</v>
      </c>
      <c r="W63" s="50">
        <v>362.78800270399438</v>
      </c>
      <c r="X63" s="52">
        <v>0</v>
      </c>
      <c r="Y63" s="53">
        <v>3.2991899999999932</v>
      </c>
      <c r="Z63" s="54">
        <v>3.2731899999999934</v>
      </c>
      <c r="AA63" s="55">
        <v>3.2731899999999934</v>
      </c>
      <c r="AB63" s="56">
        <v>3.2731899999999934</v>
      </c>
      <c r="AC63" s="57">
        <v>0</v>
      </c>
      <c r="AD63" s="57">
        <v>0</v>
      </c>
      <c r="AE63" s="57">
        <v>0</v>
      </c>
      <c r="AF63" s="57">
        <v>0</v>
      </c>
      <c r="AG63" s="57">
        <v>0</v>
      </c>
      <c r="AH63" s="57">
        <v>2.5999999999999999E-2</v>
      </c>
      <c r="AI63" s="58">
        <v>0</v>
      </c>
      <c r="AJ63" s="59">
        <v>19.196767000000015</v>
      </c>
      <c r="AK63" s="54">
        <v>19.126767000000015</v>
      </c>
      <c r="AL63" s="55">
        <v>19.126767000000015</v>
      </c>
      <c r="AM63" s="56">
        <v>18.806767000000015</v>
      </c>
      <c r="AN63" s="57">
        <v>0</v>
      </c>
      <c r="AO63" s="57">
        <v>0.32</v>
      </c>
      <c r="AP63" s="57">
        <v>0</v>
      </c>
      <c r="AQ63" s="57">
        <v>0</v>
      </c>
      <c r="AR63" s="57">
        <v>0</v>
      </c>
      <c r="AS63" s="57">
        <v>7.0000000000000007E-2</v>
      </c>
      <c r="AT63" s="58">
        <v>0</v>
      </c>
    </row>
    <row r="64" spans="1:46" x14ac:dyDescent="0.25">
      <c r="A64" s="42" t="s">
        <v>255</v>
      </c>
      <c r="B64" s="43" t="s">
        <v>57</v>
      </c>
      <c r="C64" s="43" t="s">
        <v>61</v>
      </c>
      <c r="D64" s="44" t="s">
        <v>331</v>
      </c>
      <c r="E64" s="203">
        <v>494962</v>
      </c>
      <c r="F64" s="203">
        <v>10352522</v>
      </c>
      <c r="G64" s="203">
        <v>32002686</v>
      </c>
      <c r="H64" s="203">
        <v>32002686</v>
      </c>
      <c r="I64" s="203">
        <v>0</v>
      </c>
      <c r="J64" s="45">
        <v>2239394.8470000001</v>
      </c>
      <c r="K64" s="46">
        <v>0.24087807204527831</v>
      </c>
      <c r="L64" s="47">
        <v>0.23519376692119451</v>
      </c>
      <c r="M64" s="48">
        <v>0.23519376692119451</v>
      </c>
      <c r="N64" s="49">
        <v>5394.21113293491</v>
      </c>
      <c r="O64" s="50">
        <v>5266.9170968984208</v>
      </c>
      <c r="P64" s="52">
        <v>5266.9170968984208</v>
      </c>
      <c r="Q64" s="80">
        <v>5266.9170968984208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127.29403603648927</v>
      </c>
      <c r="X64" s="52">
        <v>0</v>
      </c>
      <c r="Y64" s="53">
        <v>0.58517000000000063</v>
      </c>
      <c r="Z64" s="54">
        <v>0.58517000000000063</v>
      </c>
      <c r="AA64" s="55">
        <v>0.58517000000000063</v>
      </c>
      <c r="AB64" s="56">
        <v>0.58517000000000063</v>
      </c>
      <c r="AC64" s="57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0</v>
      </c>
      <c r="AI64" s="58">
        <v>0</v>
      </c>
      <c r="AJ64" s="59">
        <v>4.4512599999999978</v>
      </c>
      <c r="AK64" s="54">
        <v>4.4312599999999982</v>
      </c>
      <c r="AL64" s="55">
        <v>4.4312599999999982</v>
      </c>
      <c r="AM64" s="56">
        <v>4.4312599999999982</v>
      </c>
      <c r="AN64" s="57">
        <v>0</v>
      </c>
      <c r="AO64" s="57">
        <v>0</v>
      </c>
      <c r="AP64" s="57">
        <v>0</v>
      </c>
      <c r="AQ64" s="57">
        <v>0</v>
      </c>
      <c r="AR64" s="57">
        <v>0</v>
      </c>
      <c r="AS64" s="57">
        <v>0.02</v>
      </c>
      <c r="AT64" s="58">
        <v>0</v>
      </c>
    </row>
    <row r="65" spans="1:46" x14ac:dyDescent="0.25">
      <c r="A65" s="42" t="s">
        <v>255</v>
      </c>
      <c r="B65" s="43" t="s">
        <v>57</v>
      </c>
      <c r="C65" s="43" t="s">
        <v>62</v>
      </c>
      <c r="D65" s="44" t="s">
        <v>332</v>
      </c>
      <c r="E65" s="203">
        <v>296750</v>
      </c>
      <c r="F65" s="203">
        <v>4913797</v>
      </c>
      <c r="G65" s="203">
        <v>45570690</v>
      </c>
      <c r="H65" s="203">
        <v>45570690</v>
      </c>
      <c r="I65" s="203">
        <v>0</v>
      </c>
      <c r="J65" s="45">
        <v>1266851.9779999999</v>
      </c>
      <c r="K65" s="46">
        <v>0.42966487281409044</v>
      </c>
      <c r="L65" s="47">
        <v>0.42212882845489957</v>
      </c>
      <c r="M65" s="48">
        <v>0.42212882845489957</v>
      </c>
      <c r="N65" s="49">
        <v>5443.2179400164887</v>
      </c>
      <c r="O65" s="50">
        <v>5347.7474129891216</v>
      </c>
      <c r="P65" s="52">
        <v>5347.7474129891216</v>
      </c>
      <c r="Q65" s="80">
        <v>5347.7474129891216</v>
      </c>
      <c r="R65" s="50">
        <v>0</v>
      </c>
      <c r="S65" s="50">
        <v>0</v>
      </c>
      <c r="T65" s="50">
        <v>0</v>
      </c>
      <c r="U65" s="50">
        <v>0</v>
      </c>
      <c r="V65" s="50">
        <v>0</v>
      </c>
      <c r="W65" s="50">
        <v>95.470527027366956</v>
      </c>
      <c r="X65" s="52">
        <v>0</v>
      </c>
      <c r="Y65" s="53">
        <v>1.1384100000000004</v>
      </c>
      <c r="Z65" s="54">
        <v>1.1084100000000003</v>
      </c>
      <c r="AA65" s="55">
        <v>1.1084100000000003</v>
      </c>
      <c r="AB65" s="56">
        <v>1.1084100000000003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0.03</v>
      </c>
      <c r="AI65" s="58">
        <v>0</v>
      </c>
      <c r="AJ65" s="59">
        <v>5.0930730000000004</v>
      </c>
      <c r="AK65" s="54">
        <v>5.0630730000000002</v>
      </c>
      <c r="AL65" s="55">
        <v>5.0630730000000002</v>
      </c>
      <c r="AM65" s="56">
        <v>5.0630730000000002</v>
      </c>
      <c r="AN65" s="57">
        <v>0</v>
      </c>
      <c r="AO65" s="57">
        <v>0</v>
      </c>
      <c r="AP65" s="57">
        <v>0</v>
      </c>
      <c r="AQ65" s="57">
        <v>0</v>
      </c>
      <c r="AR65" s="57">
        <v>0</v>
      </c>
      <c r="AS65" s="57">
        <v>0.03</v>
      </c>
      <c r="AT65" s="58">
        <v>0</v>
      </c>
    </row>
    <row r="66" spans="1:46" x14ac:dyDescent="0.25">
      <c r="A66" s="42" t="s">
        <v>255</v>
      </c>
      <c r="B66" s="43" t="s">
        <v>57</v>
      </c>
      <c r="C66" s="43" t="s">
        <v>39</v>
      </c>
      <c r="D66" s="44" t="s">
        <v>333</v>
      </c>
      <c r="E66" s="203">
        <v>542040</v>
      </c>
      <c r="F66" s="203">
        <v>18842726</v>
      </c>
      <c r="G66" s="203">
        <v>117265219</v>
      </c>
      <c r="H66" s="203">
        <v>117265219</v>
      </c>
      <c r="I66" s="203">
        <v>0</v>
      </c>
      <c r="J66" s="45">
        <v>5609329.8430000003</v>
      </c>
      <c r="K66" s="46">
        <v>20.704814697552145</v>
      </c>
      <c r="L66" s="47">
        <v>3.977896340164043</v>
      </c>
      <c r="M66" s="48">
        <v>0.87599512368176191</v>
      </c>
      <c r="N66" s="49">
        <v>1161401.3497676428</v>
      </c>
      <c r="O66" s="50">
        <v>223133.32653242646</v>
      </c>
      <c r="P66" s="52">
        <v>49137.455895905841</v>
      </c>
      <c r="Q66" s="80">
        <v>47212.036701905839</v>
      </c>
      <c r="R66" s="50">
        <v>1925.4191939999998</v>
      </c>
      <c r="S66" s="50">
        <v>0</v>
      </c>
      <c r="T66" s="50">
        <v>0</v>
      </c>
      <c r="U66" s="50">
        <v>173550.343666</v>
      </c>
      <c r="V66" s="50">
        <v>445.52697052060671</v>
      </c>
      <c r="W66" s="50">
        <v>938268.02323521639</v>
      </c>
      <c r="X66" s="52">
        <v>0</v>
      </c>
      <c r="Y66" s="53">
        <v>48.252040000000001</v>
      </c>
      <c r="Z66" s="54">
        <v>9.9720399999999998</v>
      </c>
      <c r="AA66" s="55">
        <v>8.1720399999999991</v>
      </c>
      <c r="AB66" s="56">
        <v>8.1720399999999991</v>
      </c>
      <c r="AC66" s="57">
        <v>0</v>
      </c>
      <c r="AD66" s="57">
        <v>0</v>
      </c>
      <c r="AE66" s="57">
        <v>0</v>
      </c>
      <c r="AF66" s="57">
        <v>0</v>
      </c>
      <c r="AG66" s="57">
        <v>1.8</v>
      </c>
      <c r="AH66" s="57">
        <v>38.28</v>
      </c>
      <c r="AI66" s="58">
        <v>0</v>
      </c>
      <c r="AJ66" s="59">
        <v>233.54041699999999</v>
      </c>
      <c r="AK66" s="54">
        <v>99.891417000000004</v>
      </c>
      <c r="AL66" s="55">
        <v>43.791417000000003</v>
      </c>
      <c r="AM66" s="56">
        <v>40.791417000000003</v>
      </c>
      <c r="AN66" s="57">
        <v>3</v>
      </c>
      <c r="AO66" s="57">
        <v>0</v>
      </c>
      <c r="AP66" s="57">
        <v>0</v>
      </c>
      <c r="AQ66" s="57">
        <v>54.3</v>
      </c>
      <c r="AR66" s="57">
        <v>1.8</v>
      </c>
      <c r="AS66" s="57">
        <v>133.649</v>
      </c>
      <c r="AT66" s="58">
        <v>0</v>
      </c>
    </row>
    <row r="67" spans="1:46" x14ac:dyDescent="0.25">
      <c r="A67" s="42" t="s">
        <v>255</v>
      </c>
      <c r="B67" s="43" t="s">
        <v>57</v>
      </c>
      <c r="C67" s="43" t="s">
        <v>63</v>
      </c>
      <c r="D67" s="44" t="s">
        <v>334</v>
      </c>
      <c r="E67" s="203">
        <v>69203</v>
      </c>
      <c r="F67" s="203">
        <v>1710277</v>
      </c>
      <c r="G67" s="203">
        <v>411420693</v>
      </c>
      <c r="H67" s="203">
        <v>24964278</v>
      </c>
      <c r="I67" s="203">
        <v>386456415</v>
      </c>
      <c r="J67" s="45">
        <v>559991.36199999996</v>
      </c>
      <c r="K67" s="46">
        <v>7.1916990996526042</v>
      </c>
      <c r="L67" s="47">
        <v>7.1715249568624548</v>
      </c>
      <c r="M67" s="48">
        <v>7.1715249568624548</v>
      </c>
      <c r="N67" s="49">
        <v>40272.89373908635</v>
      </c>
      <c r="O67" s="50">
        <v>40159.920282103965</v>
      </c>
      <c r="P67" s="52">
        <v>40159.920282103965</v>
      </c>
      <c r="Q67" s="80">
        <v>40159.920282103965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>
        <v>112.97345698238426</v>
      </c>
      <c r="X67" s="52">
        <v>0</v>
      </c>
      <c r="Y67" s="53">
        <v>4.4394600000000022</v>
      </c>
      <c r="Z67" s="54">
        <v>4.4394600000000022</v>
      </c>
      <c r="AA67" s="55">
        <v>4.4394600000000022</v>
      </c>
      <c r="AB67" s="56">
        <v>4.4394600000000022</v>
      </c>
      <c r="AC67" s="57">
        <v>0</v>
      </c>
      <c r="AD67" s="57">
        <v>0</v>
      </c>
      <c r="AE67" s="57">
        <v>0</v>
      </c>
      <c r="AF67" s="57">
        <v>0</v>
      </c>
      <c r="AG67" s="57">
        <v>0</v>
      </c>
      <c r="AH67" s="57">
        <v>0</v>
      </c>
      <c r="AI67" s="58">
        <v>0</v>
      </c>
      <c r="AJ67" s="59">
        <v>34.009305000000083</v>
      </c>
      <c r="AK67" s="54">
        <v>33.991555000000083</v>
      </c>
      <c r="AL67" s="55">
        <v>33.991555000000083</v>
      </c>
      <c r="AM67" s="56">
        <v>33.991555000000083</v>
      </c>
      <c r="AN67" s="57">
        <v>0</v>
      </c>
      <c r="AO67" s="57">
        <v>0</v>
      </c>
      <c r="AP67" s="57">
        <v>0</v>
      </c>
      <c r="AQ67" s="57">
        <v>0</v>
      </c>
      <c r="AR67" s="57">
        <v>0</v>
      </c>
      <c r="AS67" s="57">
        <v>1.7749999999999998E-2</v>
      </c>
      <c r="AT67" s="58">
        <v>0</v>
      </c>
    </row>
    <row r="68" spans="1:46" x14ac:dyDescent="0.25">
      <c r="A68" s="42" t="s">
        <v>255</v>
      </c>
      <c r="B68" s="43" t="s">
        <v>57</v>
      </c>
      <c r="C68" s="43" t="s">
        <v>64</v>
      </c>
      <c r="D68" s="44" t="s">
        <v>335</v>
      </c>
      <c r="E68" s="210">
        <v>20455</v>
      </c>
      <c r="F68" s="203">
        <v>720882</v>
      </c>
      <c r="G68" s="203">
        <v>172932807</v>
      </c>
      <c r="H68" s="203">
        <v>0</v>
      </c>
      <c r="I68" s="203">
        <v>172932807</v>
      </c>
      <c r="J68" s="45">
        <v>227352.54800000001</v>
      </c>
      <c r="K68" s="46">
        <v>48.549224992681452</v>
      </c>
      <c r="L68" s="47">
        <v>48.521230136860325</v>
      </c>
      <c r="M68" s="48">
        <v>47.436878936686242</v>
      </c>
      <c r="N68" s="49">
        <v>110377.90005511409</v>
      </c>
      <c r="O68" s="50">
        <v>110314.25303709584</v>
      </c>
      <c r="P68" s="52">
        <v>107848.95295423147</v>
      </c>
      <c r="Q68" s="80">
        <v>17404.850555402267</v>
      </c>
      <c r="R68" s="50">
        <v>50898.189333829199</v>
      </c>
      <c r="S68" s="50">
        <v>39545.913065000001</v>
      </c>
      <c r="T68" s="50">
        <v>0</v>
      </c>
      <c r="U68" s="50">
        <v>0</v>
      </c>
      <c r="V68" s="50">
        <v>2465.3000828643649</v>
      </c>
      <c r="W68" s="50">
        <v>63.647018018244637</v>
      </c>
      <c r="X68" s="52">
        <v>0</v>
      </c>
      <c r="Y68" s="53">
        <v>0.49230000000000002</v>
      </c>
      <c r="Z68" s="54">
        <v>0.49230000000000002</v>
      </c>
      <c r="AA68" s="55">
        <v>0.49230000000000002</v>
      </c>
      <c r="AB68" s="56">
        <v>0.49230000000000002</v>
      </c>
      <c r="AC68" s="57">
        <v>0</v>
      </c>
      <c r="AD68" s="57">
        <v>0</v>
      </c>
      <c r="AE68" s="57">
        <v>0</v>
      </c>
      <c r="AF68" s="57">
        <v>0</v>
      </c>
      <c r="AG68" s="57">
        <v>0</v>
      </c>
      <c r="AH68" s="57">
        <v>0</v>
      </c>
      <c r="AI68" s="58">
        <v>0</v>
      </c>
      <c r="AJ68" s="59">
        <v>273.29023000000001</v>
      </c>
      <c r="AK68" s="54">
        <v>273.28023000000002</v>
      </c>
      <c r="AL68" s="55">
        <v>72.350229999999996</v>
      </c>
      <c r="AM68" s="56">
        <v>13.658229999999998</v>
      </c>
      <c r="AN68" s="57">
        <v>46.093000000000004</v>
      </c>
      <c r="AO68" s="57">
        <v>12.599</v>
      </c>
      <c r="AP68" s="57">
        <v>0</v>
      </c>
      <c r="AQ68" s="57">
        <v>167</v>
      </c>
      <c r="AR68" s="57">
        <v>33.93</v>
      </c>
      <c r="AS68" s="57">
        <v>0.01</v>
      </c>
      <c r="AT68" s="58">
        <v>0</v>
      </c>
    </row>
    <row r="69" spans="1:46" ht="13.8" thickBot="1" x14ac:dyDescent="0.3">
      <c r="A69" s="60" t="s">
        <v>255</v>
      </c>
      <c r="B69" s="61" t="s">
        <v>57</v>
      </c>
      <c r="C69" s="61" t="s">
        <v>37</v>
      </c>
      <c r="D69" s="62" t="s">
        <v>336</v>
      </c>
      <c r="E69" s="211"/>
      <c r="F69" s="212"/>
      <c r="G69" s="213"/>
      <c r="H69" s="204">
        <f t="shared" ref="H69:H90" si="1">G69/1000000</f>
        <v>0</v>
      </c>
      <c r="I69" s="205"/>
      <c r="J69" s="64">
        <v>0</v>
      </c>
      <c r="K69" s="65"/>
      <c r="L69" s="66"/>
      <c r="M69" s="67"/>
      <c r="N69" s="68">
        <v>1570.4259948661697</v>
      </c>
      <c r="O69" s="69">
        <v>1544.9671876588718</v>
      </c>
      <c r="P69" s="71">
        <v>1544.9671876588718</v>
      </c>
      <c r="Q69" s="81">
        <v>1540.9896745012545</v>
      </c>
      <c r="R69" s="69">
        <v>3.9775131576172442</v>
      </c>
      <c r="S69" s="69">
        <v>0</v>
      </c>
      <c r="T69" s="69">
        <v>0</v>
      </c>
      <c r="U69" s="69">
        <v>0</v>
      </c>
      <c r="V69" s="69">
        <v>0</v>
      </c>
      <c r="W69" s="69">
        <v>25.458807207297856</v>
      </c>
      <c r="X69" s="71">
        <v>0</v>
      </c>
      <c r="Y69" s="72">
        <v>0</v>
      </c>
      <c r="Z69" s="73">
        <v>0</v>
      </c>
      <c r="AA69" s="74">
        <v>0</v>
      </c>
      <c r="AB69" s="105">
        <v>0</v>
      </c>
      <c r="AC69" s="106">
        <v>0</v>
      </c>
      <c r="AD69" s="106">
        <v>0</v>
      </c>
      <c r="AE69" s="106">
        <v>0</v>
      </c>
      <c r="AF69" s="106">
        <v>0</v>
      </c>
      <c r="AG69" s="106">
        <v>0</v>
      </c>
      <c r="AH69" s="106">
        <v>0</v>
      </c>
      <c r="AI69" s="107">
        <v>0</v>
      </c>
      <c r="AJ69" s="78">
        <v>1.1995287500000005</v>
      </c>
      <c r="AK69" s="73">
        <v>1.1955287500000005</v>
      </c>
      <c r="AL69" s="74">
        <v>1.1955287500000005</v>
      </c>
      <c r="AM69" s="105">
        <v>1.1935287500000005</v>
      </c>
      <c r="AN69" s="106">
        <v>2E-3</v>
      </c>
      <c r="AO69" s="106">
        <v>0</v>
      </c>
      <c r="AP69" s="106">
        <v>0</v>
      </c>
      <c r="AQ69" s="106">
        <v>0</v>
      </c>
      <c r="AR69" s="106">
        <v>0</v>
      </c>
      <c r="AS69" s="106">
        <v>4.0000000000000001E-3</v>
      </c>
      <c r="AT69" s="107">
        <v>0</v>
      </c>
    </row>
    <row r="70" spans="1:46" ht="13.8" thickBot="1" x14ac:dyDescent="0.3">
      <c r="A70" s="193" t="s">
        <v>255</v>
      </c>
      <c r="B70" s="194" t="s">
        <v>65</v>
      </c>
      <c r="C70" s="194" t="s">
        <v>11</v>
      </c>
      <c r="D70" s="195" t="s">
        <v>337</v>
      </c>
      <c r="E70" s="206">
        <v>1450062</v>
      </c>
      <c r="F70" s="214">
        <v>41519553</v>
      </c>
      <c r="G70" s="206">
        <v>501128395</v>
      </c>
      <c r="H70" s="206">
        <v>501128395</v>
      </c>
      <c r="I70" s="206" t="s">
        <v>560</v>
      </c>
      <c r="J70" s="129">
        <v>8531108.256000001</v>
      </c>
      <c r="K70" s="179">
        <v>3.6609494708620209</v>
      </c>
      <c r="L70" s="154">
        <v>3.6224528766190445</v>
      </c>
      <c r="M70" s="180">
        <v>3.5015162138150311</v>
      </c>
      <c r="N70" s="181">
        <v>312319.56255669822</v>
      </c>
      <c r="O70" s="135">
        <v>309035.37642695679</v>
      </c>
      <c r="P70" s="136">
        <v>298718.13880195277</v>
      </c>
      <c r="Q70" s="134">
        <v>290920.85764537397</v>
      </c>
      <c r="R70" s="135">
        <v>1.9887565788086221</v>
      </c>
      <c r="S70" s="135">
        <v>7795.2924000000003</v>
      </c>
      <c r="T70" s="135">
        <v>0</v>
      </c>
      <c r="U70" s="135">
        <v>4778.5043989999995</v>
      </c>
      <c r="V70" s="135">
        <v>5538.7332260039839</v>
      </c>
      <c r="W70" s="135">
        <v>3284.1861297414234</v>
      </c>
      <c r="X70" s="136">
        <v>0</v>
      </c>
      <c r="Y70" s="183">
        <v>31.091037000000025</v>
      </c>
      <c r="Z70" s="184">
        <v>30.901037000000024</v>
      </c>
      <c r="AA70" s="185">
        <v>27.801037000000022</v>
      </c>
      <c r="AB70" s="108">
        <v>27.801037000000022</v>
      </c>
      <c r="AC70" s="109">
        <v>0</v>
      </c>
      <c r="AD70" s="109">
        <v>0</v>
      </c>
      <c r="AE70" s="109">
        <v>0</v>
      </c>
      <c r="AF70" s="109">
        <v>0</v>
      </c>
      <c r="AG70" s="109">
        <v>3.1</v>
      </c>
      <c r="AH70" s="109">
        <v>0.19</v>
      </c>
      <c r="AI70" s="110">
        <v>0</v>
      </c>
      <c r="AJ70" s="186">
        <v>251.90539074999995</v>
      </c>
      <c r="AK70" s="184">
        <v>251.29439074999996</v>
      </c>
      <c r="AL70" s="185">
        <v>244.81439074999994</v>
      </c>
      <c r="AM70" s="108">
        <v>242.98339074999993</v>
      </c>
      <c r="AN70" s="109">
        <v>1E-3</v>
      </c>
      <c r="AO70" s="109">
        <v>1.83</v>
      </c>
      <c r="AP70" s="109">
        <v>0</v>
      </c>
      <c r="AQ70" s="109">
        <v>2.12</v>
      </c>
      <c r="AR70" s="109">
        <v>4.3600000000000003</v>
      </c>
      <c r="AS70" s="109">
        <v>0.61099999999999999</v>
      </c>
      <c r="AT70" s="110">
        <v>0</v>
      </c>
    </row>
    <row r="71" spans="1:46" ht="13.8" thickBot="1" x14ac:dyDescent="0.3">
      <c r="A71" s="42" t="s">
        <v>255</v>
      </c>
      <c r="B71" s="43" t="s">
        <v>65</v>
      </c>
      <c r="C71" s="43" t="s">
        <v>40</v>
      </c>
      <c r="D71" s="44" t="s">
        <v>338</v>
      </c>
      <c r="E71" s="203">
        <v>102897</v>
      </c>
      <c r="F71" s="215" t="s">
        <v>540</v>
      </c>
      <c r="G71" s="203">
        <v>49314806</v>
      </c>
      <c r="H71" s="203">
        <v>49314806</v>
      </c>
      <c r="I71" s="203">
        <v>0</v>
      </c>
      <c r="J71" s="45">
        <v>604822.46400000004</v>
      </c>
      <c r="K71" s="46">
        <v>3.2002110713176628</v>
      </c>
      <c r="L71" s="47">
        <v>2.9087168719379628</v>
      </c>
      <c r="M71" s="48">
        <v>2.9087168719379628</v>
      </c>
      <c r="N71" s="49">
        <v>19355.595454744289</v>
      </c>
      <c r="O71" s="50">
        <v>17592.573055638914</v>
      </c>
      <c r="P71" s="52">
        <v>17592.573055638914</v>
      </c>
      <c r="Q71" s="80">
        <v>11462.066095638915</v>
      </c>
      <c r="R71" s="50">
        <v>0</v>
      </c>
      <c r="S71" s="50">
        <v>6130.5069599999997</v>
      </c>
      <c r="T71" s="50">
        <v>0</v>
      </c>
      <c r="U71" s="50">
        <v>0</v>
      </c>
      <c r="V71" s="50">
        <v>0</v>
      </c>
      <c r="W71" s="50">
        <v>1763.0223991053761</v>
      </c>
      <c r="X71" s="52">
        <v>0</v>
      </c>
      <c r="Y71" s="53">
        <v>1.4502850000000003</v>
      </c>
      <c r="Z71" s="54">
        <v>1.4002850000000002</v>
      </c>
      <c r="AA71" s="55">
        <v>1.4002850000000002</v>
      </c>
      <c r="AB71" s="56">
        <v>1.4002850000000002</v>
      </c>
      <c r="AC71" s="57">
        <v>0</v>
      </c>
      <c r="AD71" s="57">
        <v>0</v>
      </c>
      <c r="AE71" s="57">
        <v>0</v>
      </c>
      <c r="AF71" s="57">
        <v>0</v>
      </c>
      <c r="AG71" s="57">
        <v>0</v>
      </c>
      <c r="AH71" s="57">
        <v>0.05</v>
      </c>
      <c r="AI71" s="58">
        <v>0</v>
      </c>
      <c r="AJ71" s="59">
        <v>10.745659999999999</v>
      </c>
      <c r="AK71" s="54">
        <v>10.443659999999999</v>
      </c>
      <c r="AL71" s="55">
        <v>10.443659999999999</v>
      </c>
      <c r="AM71" s="56">
        <v>9.6836599999999997</v>
      </c>
      <c r="AN71" s="57">
        <v>0</v>
      </c>
      <c r="AO71" s="57">
        <v>0.76</v>
      </c>
      <c r="AP71" s="57">
        <v>0</v>
      </c>
      <c r="AQ71" s="57">
        <v>0</v>
      </c>
      <c r="AR71" s="57">
        <v>0</v>
      </c>
      <c r="AS71" s="57">
        <v>0.30199999999999999</v>
      </c>
      <c r="AT71" s="58">
        <v>0</v>
      </c>
    </row>
    <row r="72" spans="1:46" ht="13.8" thickBot="1" x14ac:dyDescent="0.3">
      <c r="A72" s="42" t="s">
        <v>255</v>
      </c>
      <c r="B72" s="43" t="s">
        <v>65</v>
      </c>
      <c r="C72" s="43" t="s">
        <v>39</v>
      </c>
      <c r="D72" s="44" t="s">
        <v>339</v>
      </c>
      <c r="E72" s="203">
        <v>296576</v>
      </c>
      <c r="F72" s="215" t="s">
        <v>541</v>
      </c>
      <c r="G72" s="203">
        <v>47755168</v>
      </c>
      <c r="H72" s="203">
        <v>47755168</v>
      </c>
      <c r="I72" s="203">
        <v>0</v>
      </c>
      <c r="J72" s="45">
        <v>1571225.926</v>
      </c>
      <c r="K72" s="46">
        <v>1.9176308685080301</v>
      </c>
      <c r="L72" s="47">
        <v>1.8913007519873719</v>
      </c>
      <c r="M72" s="48">
        <v>1.7356778958694599</v>
      </c>
      <c r="N72" s="49">
        <v>30130.313370977139</v>
      </c>
      <c r="O72" s="50">
        <v>29716.607753858549</v>
      </c>
      <c r="P72" s="52">
        <v>27271.42109175224</v>
      </c>
      <c r="Q72" s="80">
        <v>27271.42109175224</v>
      </c>
      <c r="R72" s="50">
        <v>0</v>
      </c>
      <c r="S72" s="50">
        <v>0</v>
      </c>
      <c r="T72" s="50">
        <v>0</v>
      </c>
      <c r="U72" s="50">
        <v>0</v>
      </c>
      <c r="V72" s="50">
        <v>2445.1866621063105</v>
      </c>
      <c r="W72" s="50">
        <v>413.70561711859011</v>
      </c>
      <c r="X72" s="52">
        <v>0</v>
      </c>
      <c r="Y72" s="53">
        <v>5.3812550000000074</v>
      </c>
      <c r="Z72" s="54">
        <v>5.3812550000000074</v>
      </c>
      <c r="AA72" s="55">
        <v>2.2812550000000074</v>
      </c>
      <c r="AB72" s="56">
        <v>2.2812550000000074</v>
      </c>
      <c r="AC72" s="57">
        <v>0</v>
      </c>
      <c r="AD72" s="57">
        <v>0</v>
      </c>
      <c r="AE72" s="57">
        <v>0</v>
      </c>
      <c r="AF72" s="57">
        <v>0</v>
      </c>
      <c r="AG72" s="57">
        <v>3.1</v>
      </c>
      <c r="AH72" s="57">
        <v>0</v>
      </c>
      <c r="AI72" s="58">
        <v>0</v>
      </c>
      <c r="AJ72" s="59">
        <v>25.79005100000002</v>
      </c>
      <c r="AK72" s="54">
        <v>25.725051000000018</v>
      </c>
      <c r="AL72" s="55">
        <v>22.625051000000017</v>
      </c>
      <c r="AM72" s="56">
        <v>22.625051000000017</v>
      </c>
      <c r="AN72" s="57">
        <v>0</v>
      </c>
      <c r="AO72" s="57">
        <v>0</v>
      </c>
      <c r="AP72" s="57">
        <v>0</v>
      </c>
      <c r="AQ72" s="57">
        <v>0</v>
      </c>
      <c r="AR72" s="57">
        <v>3.1</v>
      </c>
      <c r="AS72" s="57">
        <v>6.5000000000000002E-2</v>
      </c>
      <c r="AT72" s="58">
        <v>0</v>
      </c>
    </row>
    <row r="73" spans="1:46" ht="13.8" thickBot="1" x14ac:dyDescent="0.3">
      <c r="A73" s="42" t="s">
        <v>255</v>
      </c>
      <c r="B73" s="43" t="s">
        <v>65</v>
      </c>
      <c r="C73" s="43" t="s">
        <v>44</v>
      </c>
      <c r="D73" s="44" t="s">
        <v>340</v>
      </c>
      <c r="E73" s="203">
        <v>214579</v>
      </c>
      <c r="F73" s="215" t="s">
        <v>542</v>
      </c>
      <c r="G73" s="203">
        <v>60990416</v>
      </c>
      <c r="H73" s="203">
        <v>60990416</v>
      </c>
      <c r="I73" s="203">
        <v>0</v>
      </c>
      <c r="J73" s="45">
        <v>722407.02899999998</v>
      </c>
      <c r="K73" s="46">
        <v>3.2862950327390674</v>
      </c>
      <c r="L73" s="47">
        <v>3.2607448449857155</v>
      </c>
      <c r="M73" s="48">
        <v>2.5992750354221652</v>
      </c>
      <c r="N73" s="49">
        <v>23740.42631018487</v>
      </c>
      <c r="O73" s="50">
        <v>23555.849957931961</v>
      </c>
      <c r="P73" s="52">
        <v>18777.34555893196</v>
      </c>
      <c r="Q73" s="80">
        <v>17110.571362353152</v>
      </c>
      <c r="R73" s="50">
        <v>1.9887565788086221</v>
      </c>
      <c r="S73" s="50">
        <v>1664.7854399999999</v>
      </c>
      <c r="T73" s="50">
        <v>0</v>
      </c>
      <c r="U73" s="50">
        <v>4778.5043989999995</v>
      </c>
      <c r="V73" s="50">
        <v>0</v>
      </c>
      <c r="W73" s="50">
        <v>184.57635225290946</v>
      </c>
      <c r="X73" s="52">
        <v>0</v>
      </c>
      <c r="Y73" s="53">
        <v>1.0720000000000001</v>
      </c>
      <c r="Z73" s="54">
        <v>1.022</v>
      </c>
      <c r="AA73" s="55">
        <v>1.022</v>
      </c>
      <c r="AB73" s="56">
        <v>1.022</v>
      </c>
      <c r="AC73" s="57">
        <v>0</v>
      </c>
      <c r="AD73" s="57">
        <v>0</v>
      </c>
      <c r="AE73" s="57">
        <v>0</v>
      </c>
      <c r="AF73" s="57">
        <v>0</v>
      </c>
      <c r="AG73" s="57">
        <v>0</v>
      </c>
      <c r="AH73" s="57">
        <v>0.05</v>
      </c>
      <c r="AI73" s="58">
        <v>0</v>
      </c>
      <c r="AJ73" s="59">
        <v>17.130271000000011</v>
      </c>
      <c r="AK73" s="54">
        <v>17.076271000000013</v>
      </c>
      <c r="AL73" s="55">
        <v>14.956271000000012</v>
      </c>
      <c r="AM73" s="56">
        <v>13.885271000000012</v>
      </c>
      <c r="AN73" s="57">
        <v>1E-3</v>
      </c>
      <c r="AO73" s="57">
        <v>1.07</v>
      </c>
      <c r="AP73" s="57">
        <v>0</v>
      </c>
      <c r="AQ73" s="57">
        <v>2.12</v>
      </c>
      <c r="AR73" s="57">
        <v>0</v>
      </c>
      <c r="AS73" s="57">
        <v>5.3999999999999999E-2</v>
      </c>
      <c r="AT73" s="58">
        <v>0</v>
      </c>
    </row>
    <row r="74" spans="1:46" ht="13.8" thickBot="1" x14ac:dyDescent="0.3">
      <c r="A74" s="42" t="s">
        <v>255</v>
      </c>
      <c r="B74" s="43" t="s">
        <v>65</v>
      </c>
      <c r="C74" s="43" t="s">
        <v>45</v>
      </c>
      <c r="D74" s="44" t="s">
        <v>341</v>
      </c>
      <c r="E74" s="203">
        <v>430431</v>
      </c>
      <c r="F74" s="215" t="s">
        <v>543</v>
      </c>
      <c r="G74" s="203">
        <v>120273559</v>
      </c>
      <c r="H74" s="203">
        <v>120273559</v>
      </c>
      <c r="I74" s="203">
        <v>0</v>
      </c>
      <c r="J74" s="45">
        <v>2269755.7409999999</v>
      </c>
      <c r="K74" s="46">
        <v>2.384632103173562</v>
      </c>
      <c r="L74" s="47">
        <v>2.37579907752521</v>
      </c>
      <c r="M74" s="48">
        <v>2.37579907752521</v>
      </c>
      <c r="N74" s="49">
        <v>54125.324063510961</v>
      </c>
      <c r="O74" s="50">
        <v>53924.835956753494</v>
      </c>
      <c r="P74" s="52">
        <v>53924.835956753494</v>
      </c>
      <c r="Q74" s="80">
        <v>53924.835956753494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200.48810675747063</v>
      </c>
      <c r="X74" s="52">
        <v>0</v>
      </c>
      <c r="Y74" s="53">
        <v>5.1646660000000022</v>
      </c>
      <c r="Z74" s="54">
        <v>5.134666000000002</v>
      </c>
      <c r="AA74" s="55">
        <v>5.134666000000002</v>
      </c>
      <c r="AB74" s="56">
        <v>5.134666000000002</v>
      </c>
      <c r="AC74" s="57">
        <v>0</v>
      </c>
      <c r="AD74" s="57">
        <v>0</v>
      </c>
      <c r="AE74" s="57">
        <v>0</v>
      </c>
      <c r="AF74" s="57">
        <v>0</v>
      </c>
      <c r="AG74" s="57">
        <v>0</v>
      </c>
      <c r="AH74" s="57">
        <v>0.03</v>
      </c>
      <c r="AI74" s="58">
        <v>0</v>
      </c>
      <c r="AJ74" s="59">
        <v>45.749025000000024</v>
      </c>
      <c r="AK74" s="54">
        <v>45.702525000000023</v>
      </c>
      <c r="AL74" s="55">
        <v>45.702525000000023</v>
      </c>
      <c r="AM74" s="56">
        <v>45.702525000000023</v>
      </c>
      <c r="AN74" s="57">
        <v>0</v>
      </c>
      <c r="AO74" s="57">
        <v>0</v>
      </c>
      <c r="AP74" s="57">
        <v>0</v>
      </c>
      <c r="AQ74" s="57">
        <v>0</v>
      </c>
      <c r="AR74" s="57">
        <v>0</v>
      </c>
      <c r="AS74" s="57">
        <v>4.65E-2</v>
      </c>
      <c r="AT74" s="58">
        <v>0</v>
      </c>
    </row>
    <row r="75" spans="1:46" ht="13.8" thickBot="1" x14ac:dyDescent="0.3">
      <c r="A75" s="42" t="s">
        <v>255</v>
      </c>
      <c r="B75" s="43" t="s">
        <v>65</v>
      </c>
      <c r="C75" s="43" t="s">
        <v>66</v>
      </c>
      <c r="D75" s="44" t="s">
        <v>342</v>
      </c>
      <c r="E75" s="203">
        <v>405579</v>
      </c>
      <c r="F75" s="215" t="s">
        <v>544</v>
      </c>
      <c r="G75" s="203">
        <v>222794446</v>
      </c>
      <c r="H75" s="203">
        <v>222794446</v>
      </c>
      <c r="I75" s="203">
        <v>0</v>
      </c>
      <c r="J75" s="45">
        <v>3362897.0959999999</v>
      </c>
      <c r="K75" s="46">
        <v>5.399354186540676</v>
      </c>
      <c r="L75" s="47">
        <v>5.3784406846099104</v>
      </c>
      <c r="M75" s="48">
        <v>5.2864501634733205</v>
      </c>
      <c r="N75" s="49">
        <v>181574.7251419308</v>
      </c>
      <c r="O75" s="50">
        <v>180871.42559282921</v>
      </c>
      <c r="P75" s="52">
        <v>177777.87902893155</v>
      </c>
      <c r="Q75" s="80">
        <v>177777.87902893155</v>
      </c>
      <c r="R75" s="50">
        <v>0</v>
      </c>
      <c r="S75" s="50">
        <v>0</v>
      </c>
      <c r="T75" s="50">
        <v>0</v>
      </c>
      <c r="U75" s="50">
        <v>0</v>
      </c>
      <c r="V75" s="50">
        <v>3093.546563897673</v>
      </c>
      <c r="W75" s="50">
        <v>703.29954910160359</v>
      </c>
      <c r="X75" s="52">
        <v>0</v>
      </c>
      <c r="Y75" s="53">
        <v>18.022831000000011</v>
      </c>
      <c r="Z75" s="54">
        <v>17.962831000000012</v>
      </c>
      <c r="AA75" s="55">
        <v>17.962831000000012</v>
      </c>
      <c r="AB75" s="56">
        <v>17.962831000000012</v>
      </c>
      <c r="AC75" s="57">
        <v>0</v>
      </c>
      <c r="AD75" s="57">
        <v>0</v>
      </c>
      <c r="AE75" s="57">
        <v>0</v>
      </c>
      <c r="AF75" s="57">
        <v>0</v>
      </c>
      <c r="AG75" s="57">
        <v>0</v>
      </c>
      <c r="AH75" s="57">
        <v>0.06</v>
      </c>
      <c r="AI75" s="58">
        <v>0</v>
      </c>
      <c r="AJ75" s="59">
        <v>149.87408499999987</v>
      </c>
      <c r="AK75" s="54">
        <v>149.73358499999986</v>
      </c>
      <c r="AL75" s="55">
        <v>148.47358499999987</v>
      </c>
      <c r="AM75" s="56">
        <v>148.47358499999987</v>
      </c>
      <c r="AN75" s="57">
        <v>0</v>
      </c>
      <c r="AO75" s="57">
        <v>0</v>
      </c>
      <c r="AP75" s="57">
        <v>0</v>
      </c>
      <c r="AQ75" s="57">
        <v>0</v>
      </c>
      <c r="AR75" s="57">
        <v>1.26</v>
      </c>
      <c r="AS75" s="57">
        <v>0.14050000000000001</v>
      </c>
      <c r="AT75" s="58">
        <v>0</v>
      </c>
    </row>
    <row r="76" spans="1:46" ht="13.8" thickBot="1" x14ac:dyDescent="0.3">
      <c r="A76" s="111" t="s">
        <v>255</v>
      </c>
      <c r="B76" s="196" t="s">
        <v>65</v>
      </c>
      <c r="C76" s="196" t="s">
        <v>37</v>
      </c>
      <c r="D76" s="113" t="s">
        <v>343</v>
      </c>
      <c r="E76" s="114"/>
      <c r="F76" s="114"/>
      <c r="G76" s="191"/>
      <c r="H76" s="208">
        <f t="shared" si="1"/>
        <v>0</v>
      </c>
      <c r="I76" s="209"/>
      <c r="J76" s="115">
        <v>0</v>
      </c>
      <c r="K76" s="116"/>
      <c r="L76" s="117"/>
      <c r="M76" s="118"/>
      <c r="N76" s="143">
        <v>3393.1782153500781</v>
      </c>
      <c r="O76" s="120">
        <v>3374.0841099446047</v>
      </c>
      <c r="P76" s="121">
        <v>3374.0841099446047</v>
      </c>
      <c r="Q76" s="119">
        <v>3374.0841099446047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0">
        <v>19.094105405473389</v>
      </c>
      <c r="X76" s="121">
        <v>0</v>
      </c>
      <c r="Y76" s="122">
        <v>0</v>
      </c>
      <c r="Z76" s="123">
        <v>0</v>
      </c>
      <c r="AA76" s="124">
        <v>0</v>
      </c>
      <c r="AB76" s="75">
        <v>0</v>
      </c>
      <c r="AC76" s="76">
        <v>0</v>
      </c>
      <c r="AD76" s="76">
        <v>0</v>
      </c>
      <c r="AE76" s="76">
        <v>0</v>
      </c>
      <c r="AF76" s="76">
        <v>0</v>
      </c>
      <c r="AG76" s="76">
        <v>0</v>
      </c>
      <c r="AH76" s="76">
        <v>0</v>
      </c>
      <c r="AI76" s="77">
        <v>0</v>
      </c>
      <c r="AJ76" s="125">
        <v>2.6162987500000003</v>
      </c>
      <c r="AK76" s="123">
        <v>2.6132987500000002</v>
      </c>
      <c r="AL76" s="124">
        <v>2.6132987500000002</v>
      </c>
      <c r="AM76" s="75">
        <v>2.6132987500000002</v>
      </c>
      <c r="AN76" s="76">
        <v>0</v>
      </c>
      <c r="AO76" s="76">
        <v>0</v>
      </c>
      <c r="AP76" s="76">
        <v>0</v>
      </c>
      <c r="AQ76" s="76">
        <v>0</v>
      </c>
      <c r="AR76" s="76">
        <v>0</v>
      </c>
      <c r="AS76" s="76">
        <v>3.0000000000000001E-3</v>
      </c>
      <c r="AT76" s="77">
        <v>0</v>
      </c>
    </row>
    <row r="77" spans="1:46" ht="13.8" thickBot="1" x14ac:dyDescent="0.3">
      <c r="A77" s="24" t="s">
        <v>255</v>
      </c>
      <c r="B77" s="25" t="s">
        <v>67</v>
      </c>
      <c r="C77" s="25" t="s">
        <v>76</v>
      </c>
      <c r="D77" s="26" t="s">
        <v>344</v>
      </c>
      <c r="E77" s="202">
        <v>1463882</v>
      </c>
      <c r="F77" s="216">
        <v>43092218</v>
      </c>
      <c r="G77" s="202">
        <v>539663500</v>
      </c>
      <c r="H77" s="202">
        <v>539663500</v>
      </c>
      <c r="I77" s="202" t="s">
        <v>560</v>
      </c>
      <c r="J77" s="27">
        <v>9405220.7489999998</v>
      </c>
      <c r="K77" s="28">
        <v>1.0701395587743991</v>
      </c>
      <c r="L77" s="29">
        <v>0.97567773959641024</v>
      </c>
      <c r="M77" s="30">
        <v>0.97001116326648851</v>
      </c>
      <c r="N77" s="31">
        <v>100648.98782510683</v>
      </c>
      <c r="O77" s="32">
        <v>91764.645207895766</v>
      </c>
      <c r="P77" s="34">
        <v>91231.691195156047</v>
      </c>
      <c r="Q77" s="79">
        <v>90592.847879394321</v>
      </c>
      <c r="R77" s="32">
        <v>397.75131576172441</v>
      </c>
      <c r="S77" s="32">
        <v>241.09200000000001</v>
      </c>
      <c r="T77" s="32">
        <v>0</v>
      </c>
      <c r="U77" s="32">
        <v>0</v>
      </c>
      <c r="V77" s="32">
        <v>532.95401273971834</v>
      </c>
      <c r="W77" s="32">
        <v>8884.3426172110703</v>
      </c>
      <c r="X77" s="34">
        <v>0</v>
      </c>
      <c r="Y77" s="35">
        <v>8.0111200000000107</v>
      </c>
      <c r="Z77" s="36">
        <v>7.8741200000000102</v>
      </c>
      <c r="AA77" s="37">
        <v>7.8741200000000102</v>
      </c>
      <c r="AB77" s="38">
        <v>7.8741200000000102</v>
      </c>
      <c r="AC77" s="39">
        <v>0</v>
      </c>
      <c r="AD77" s="39">
        <v>0</v>
      </c>
      <c r="AE77" s="39">
        <v>0</v>
      </c>
      <c r="AF77" s="39">
        <v>0</v>
      </c>
      <c r="AG77" s="39">
        <v>0</v>
      </c>
      <c r="AH77" s="39">
        <v>0.13700000000000001</v>
      </c>
      <c r="AI77" s="40">
        <v>0</v>
      </c>
      <c r="AJ77" s="41">
        <v>82.705368750000119</v>
      </c>
      <c r="AK77" s="36">
        <v>81.566368750000123</v>
      </c>
      <c r="AL77" s="37">
        <v>77.467368750000119</v>
      </c>
      <c r="AM77" s="38">
        <v>77.167368750000122</v>
      </c>
      <c r="AN77" s="39">
        <v>0.2</v>
      </c>
      <c r="AO77" s="39">
        <v>0.1</v>
      </c>
      <c r="AP77" s="39">
        <v>0</v>
      </c>
      <c r="AQ77" s="39">
        <v>9.9000000000000005E-2</v>
      </c>
      <c r="AR77" s="39">
        <v>4</v>
      </c>
      <c r="AS77" s="39">
        <v>1.139</v>
      </c>
      <c r="AT77" s="40">
        <v>0</v>
      </c>
    </row>
    <row r="78" spans="1:46" ht="13.8" thickBot="1" x14ac:dyDescent="0.3">
      <c r="A78" s="42" t="s">
        <v>255</v>
      </c>
      <c r="B78" s="43" t="s">
        <v>67</v>
      </c>
      <c r="C78" s="43" t="s">
        <v>40</v>
      </c>
      <c r="D78" s="44" t="s">
        <v>345</v>
      </c>
      <c r="E78" s="203">
        <v>223021</v>
      </c>
      <c r="F78" s="215" t="s">
        <v>549</v>
      </c>
      <c r="G78" s="203">
        <v>136683709</v>
      </c>
      <c r="H78" s="203">
        <v>136683709</v>
      </c>
      <c r="I78" s="203">
        <v>0</v>
      </c>
      <c r="J78" s="45">
        <v>897707.64399999997</v>
      </c>
      <c r="K78" s="46">
        <v>1.110864704068711</v>
      </c>
      <c r="L78" s="47">
        <v>1.0899493532405495</v>
      </c>
      <c r="M78" s="48">
        <v>1.0899493532405495</v>
      </c>
      <c r="N78" s="49">
        <v>9972.3173629227967</v>
      </c>
      <c r="O78" s="50">
        <v>9784.5586597689744</v>
      </c>
      <c r="P78" s="52">
        <v>9784.5586597689744</v>
      </c>
      <c r="Q78" s="80">
        <v>9784.5586597689744</v>
      </c>
      <c r="R78" s="50">
        <v>0</v>
      </c>
      <c r="S78" s="50">
        <v>0</v>
      </c>
      <c r="T78" s="50">
        <v>0</v>
      </c>
      <c r="U78" s="50">
        <v>0</v>
      </c>
      <c r="V78" s="50">
        <v>0</v>
      </c>
      <c r="W78" s="50">
        <v>187.75870315382167</v>
      </c>
      <c r="X78" s="52">
        <v>0</v>
      </c>
      <c r="Y78" s="53">
        <v>0.84190500000000001</v>
      </c>
      <c r="Z78" s="54">
        <v>0.79490499999999997</v>
      </c>
      <c r="AA78" s="55">
        <v>0.79490499999999997</v>
      </c>
      <c r="AB78" s="56">
        <v>0.79490499999999997</v>
      </c>
      <c r="AC78" s="57">
        <v>0</v>
      </c>
      <c r="AD78" s="57">
        <v>0</v>
      </c>
      <c r="AE78" s="57">
        <v>0</v>
      </c>
      <c r="AF78" s="57">
        <v>0</v>
      </c>
      <c r="AG78" s="57">
        <v>0</v>
      </c>
      <c r="AH78" s="57">
        <v>4.7E-2</v>
      </c>
      <c r="AI78" s="58">
        <v>0</v>
      </c>
      <c r="AJ78" s="59">
        <v>8.3000800000000012</v>
      </c>
      <c r="AK78" s="54">
        <v>8.2470800000000004</v>
      </c>
      <c r="AL78" s="55">
        <v>8.2470800000000004</v>
      </c>
      <c r="AM78" s="56">
        <v>8.2470800000000004</v>
      </c>
      <c r="AN78" s="57">
        <v>0</v>
      </c>
      <c r="AO78" s="57">
        <v>0</v>
      </c>
      <c r="AP78" s="57">
        <v>0</v>
      </c>
      <c r="AQ78" s="57">
        <v>0</v>
      </c>
      <c r="AR78" s="57">
        <v>0</v>
      </c>
      <c r="AS78" s="57">
        <v>5.2999999999999999E-2</v>
      </c>
      <c r="AT78" s="58">
        <v>0</v>
      </c>
    </row>
    <row r="79" spans="1:46" ht="13.8" thickBot="1" x14ac:dyDescent="0.3">
      <c r="A79" s="42" t="s">
        <v>255</v>
      </c>
      <c r="B79" s="43" t="s">
        <v>67</v>
      </c>
      <c r="C79" s="43" t="s">
        <v>13</v>
      </c>
      <c r="D79" s="44" t="s">
        <v>346</v>
      </c>
      <c r="E79" s="203">
        <v>235550</v>
      </c>
      <c r="F79" s="215" t="s">
        <v>548</v>
      </c>
      <c r="G79" s="203">
        <v>62179042</v>
      </c>
      <c r="H79" s="203">
        <v>62179042</v>
      </c>
      <c r="I79" s="203">
        <v>0</v>
      </c>
      <c r="J79" s="45">
        <v>956550.01399999997</v>
      </c>
      <c r="K79" s="46">
        <v>0.95507269004860318</v>
      </c>
      <c r="L79" s="47">
        <v>0.93012090351625598</v>
      </c>
      <c r="M79" s="48">
        <v>0.93012090351625598</v>
      </c>
      <c r="N79" s="49">
        <v>9135.7479503700906</v>
      </c>
      <c r="O79" s="50">
        <v>8897.0716328016733</v>
      </c>
      <c r="P79" s="52">
        <v>8897.0716328016733</v>
      </c>
      <c r="Q79" s="80">
        <v>8897.0716328016733</v>
      </c>
      <c r="R79" s="50">
        <v>0</v>
      </c>
      <c r="S79" s="50">
        <v>0</v>
      </c>
      <c r="T79" s="50">
        <v>0</v>
      </c>
      <c r="U79" s="50">
        <v>0</v>
      </c>
      <c r="V79" s="50">
        <v>0</v>
      </c>
      <c r="W79" s="50">
        <v>238.67631756841737</v>
      </c>
      <c r="X79" s="52">
        <v>0</v>
      </c>
      <c r="Y79" s="53">
        <v>0.68013999999999997</v>
      </c>
      <c r="Z79" s="54">
        <v>0.65113999999999994</v>
      </c>
      <c r="AA79" s="55">
        <v>0.65113999999999994</v>
      </c>
      <c r="AB79" s="56">
        <v>0.65113999999999994</v>
      </c>
      <c r="AC79" s="57">
        <v>0</v>
      </c>
      <c r="AD79" s="57">
        <v>0</v>
      </c>
      <c r="AE79" s="57">
        <v>0</v>
      </c>
      <c r="AF79" s="57">
        <v>0</v>
      </c>
      <c r="AG79" s="57">
        <v>0</v>
      </c>
      <c r="AH79" s="57">
        <v>2.9000000000000001E-2</v>
      </c>
      <c r="AI79" s="58">
        <v>0</v>
      </c>
      <c r="AJ79" s="59">
        <v>7.735431000000009</v>
      </c>
      <c r="AK79" s="54">
        <v>7.6834310000000094</v>
      </c>
      <c r="AL79" s="55">
        <v>7.6834310000000094</v>
      </c>
      <c r="AM79" s="56">
        <v>7.6834310000000094</v>
      </c>
      <c r="AN79" s="57">
        <v>0</v>
      </c>
      <c r="AO79" s="57">
        <v>0</v>
      </c>
      <c r="AP79" s="57">
        <v>0</v>
      </c>
      <c r="AQ79" s="57">
        <v>0</v>
      </c>
      <c r="AR79" s="57">
        <v>0</v>
      </c>
      <c r="AS79" s="57">
        <v>5.1999999999999998E-2</v>
      </c>
      <c r="AT79" s="58">
        <v>0</v>
      </c>
    </row>
    <row r="80" spans="1:46" ht="13.8" thickBot="1" x14ac:dyDescent="0.3">
      <c r="A80" s="42" t="s">
        <v>255</v>
      </c>
      <c r="B80" s="43" t="s">
        <v>67</v>
      </c>
      <c r="C80" s="43" t="s">
        <v>39</v>
      </c>
      <c r="D80" s="44" t="s">
        <v>347</v>
      </c>
      <c r="E80" s="203">
        <v>477880</v>
      </c>
      <c r="F80" s="215" t="s">
        <v>547</v>
      </c>
      <c r="G80" s="203">
        <v>95530568</v>
      </c>
      <c r="H80" s="203">
        <v>95530568</v>
      </c>
      <c r="I80" s="203">
        <v>0</v>
      </c>
      <c r="J80" s="45">
        <v>1868623.1029999999</v>
      </c>
      <c r="K80" s="46">
        <v>0.97072381516945372</v>
      </c>
      <c r="L80" s="47">
        <v>0.95471518377634457</v>
      </c>
      <c r="M80" s="48">
        <v>0.95471518377634457</v>
      </c>
      <c r="N80" s="49">
        <v>18139.169476579431</v>
      </c>
      <c r="O80" s="50">
        <v>17840.028491893681</v>
      </c>
      <c r="P80" s="52">
        <v>17840.028491893681</v>
      </c>
      <c r="Q80" s="80">
        <v>17840.028491893681</v>
      </c>
      <c r="R80" s="50">
        <v>0</v>
      </c>
      <c r="S80" s="50">
        <v>0</v>
      </c>
      <c r="T80" s="50">
        <v>0</v>
      </c>
      <c r="U80" s="50">
        <v>0</v>
      </c>
      <c r="V80" s="50">
        <v>0</v>
      </c>
      <c r="W80" s="50">
        <v>299.1409846857498</v>
      </c>
      <c r="X80" s="52">
        <v>0</v>
      </c>
      <c r="Y80" s="53">
        <v>2.206</v>
      </c>
      <c r="Z80" s="54">
        <v>2.1619999999999999</v>
      </c>
      <c r="AA80" s="55">
        <v>2.1619999999999999</v>
      </c>
      <c r="AB80" s="56">
        <v>2.1619999999999999</v>
      </c>
      <c r="AC80" s="57">
        <v>0</v>
      </c>
      <c r="AD80" s="57">
        <v>0</v>
      </c>
      <c r="AE80" s="57">
        <v>0</v>
      </c>
      <c r="AF80" s="57">
        <v>0</v>
      </c>
      <c r="AG80" s="57">
        <v>0</v>
      </c>
      <c r="AH80" s="57">
        <v>4.3999999999999997E-2</v>
      </c>
      <c r="AI80" s="58">
        <v>0</v>
      </c>
      <c r="AJ80" s="59">
        <v>16.251485000000059</v>
      </c>
      <c r="AK80" s="54">
        <v>16.18248500000006</v>
      </c>
      <c r="AL80" s="55">
        <v>16.18248500000006</v>
      </c>
      <c r="AM80" s="56">
        <v>16.18248500000006</v>
      </c>
      <c r="AN80" s="57">
        <v>0</v>
      </c>
      <c r="AO80" s="57">
        <v>0</v>
      </c>
      <c r="AP80" s="57">
        <v>0</v>
      </c>
      <c r="AQ80" s="57">
        <v>0</v>
      </c>
      <c r="AR80" s="57">
        <v>0</v>
      </c>
      <c r="AS80" s="57">
        <v>6.9000000000000006E-2</v>
      </c>
      <c r="AT80" s="58">
        <v>0</v>
      </c>
    </row>
    <row r="81" spans="1:46" ht="13.8" thickBot="1" x14ac:dyDescent="0.3">
      <c r="A81" s="42" t="s">
        <v>255</v>
      </c>
      <c r="B81" s="43" t="s">
        <v>67</v>
      </c>
      <c r="C81" s="43" t="s">
        <v>73</v>
      </c>
      <c r="D81" s="44" t="s">
        <v>348</v>
      </c>
      <c r="E81" s="203">
        <v>351047</v>
      </c>
      <c r="F81" s="215" t="s">
        <v>546</v>
      </c>
      <c r="G81" s="203">
        <v>176554223</v>
      </c>
      <c r="H81" s="203">
        <v>176554223</v>
      </c>
      <c r="I81" s="203">
        <v>0</v>
      </c>
      <c r="J81" s="45">
        <v>2972275.6740000001</v>
      </c>
      <c r="K81" s="46">
        <v>1.3663882155734028</v>
      </c>
      <c r="L81" s="47">
        <v>1.0955328991707405</v>
      </c>
      <c r="M81" s="48">
        <v>1.0776020585895072</v>
      </c>
      <c r="N81" s="49">
        <v>40612.824543890936</v>
      </c>
      <c r="O81" s="50">
        <v>32562.257862718867</v>
      </c>
      <c r="P81" s="52">
        <v>32029.303849979147</v>
      </c>
      <c r="Q81" s="80">
        <v>31788.211849979147</v>
      </c>
      <c r="R81" s="50">
        <v>0</v>
      </c>
      <c r="S81" s="50">
        <v>241.09200000000001</v>
      </c>
      <c r="T81" s="50">
        <v>0</v>
      </c>
      <c r="U81" s="50">
        <v>0</v>
      </c>
      <c r="V81" s="50">
        <v>532.95401273971834</v>
      </c>
      <c r="W81" s="50">
        <v>8050.5666811720666</v>
      </c>
      <c r="X81" s="52">
        <v>0</v>
      </c>
      <c r="Y81" s="53">
        <v>1.8239300000000147</v>
      </c>
      <c r="Z81" s="54">
        <v>1.8189300000000148</v>
      </c>
      <c r="AA81" s="55">
        <v>1.8189300000000148</v>
      </c>
      <c r="AB81" s="56">
        <v>1.8189300000000148</v>
      </c>
      <c r="AC81" s="57">
        <v>0</v>
      </c>
      <c r="AD81" s="57">
        <v>0</v>
      </c>
      <c r="AE81" s="57">
        <v>0</v>
      </c>
      <c r="AF81" s="57">
        <v>0</v>
      </c>
      <c r="AG81" s="57">
        <v>0</v>
      </c>
      <c r="AH81" s="57">
        <v>5.0000000000000001E-3</v>
      </c>
      <c r="AI81" s="58">
        <v>0</v>
      </c>
      <c r="AJ81" s="59">
        <v>31.023966000000023</v>
      </c>
      <c r="AK81" s="54">
        <v>30.081966000000023</v>
      </c>
      <c r="AL81" s="55">
        <v>26.081966000000023</v>
      </c>
      <c r="AM81" s="56">
        <v>25.981966000000021</v>
      </c>
      <c r="AN81" s="57">
        <v>0</v>
      </c>
      <c r="AO81" s="57">
        <v>0.1</v>
      </c>
      <c r="AP81" s="57">
        <v>0</v>
      </c>
      <c r="AQ81" s="57">
        <v>0</v>
      </c>
      <c r="AR81" s="57">
        <v>4</v>
      </c>
      <c r="AS81" s="57">
        <v>0.94199999999999995</v>
      </c>
      <c r="AT81" s="58">
        <v>0</v>
      </c>
    </row>
    <row r="82" spans="1:46" ht="13.8" thickBot="1" x14ac:dyDescent="0.3">
      <c r="A82" s="42" t="s">
        <v>255</v>
      </c>
      <c r="B82" s="43" t="s">
        <v>67</v>
      </c>
      <c r="C82" s="43" t="s">
        <v>74</v>
      </c>
      <c r="D82" s="44" t="s">
        <v>349</v>
      </c>
      <c r="E82" s="203">
        <v>176384</v>
      </c>
      <c r="F82" s="215" t="s">
        <v>545</v>
      </c>
      <c r="G82" s="203">
        <v>68715958</v>
      </c>
      <c r="H82" s="203">
        <v>68715958</v>
      </c>
      <c r="I82" s="203">
        <v>0</v>
      </c>
      <c r="J82" s="45">
        <v>2710064.3139999998</v>
      </c>
      <c r="K82" s="46">
        <v>0.76577229742614683</v>
      </c>
      <c r="L82" s="47">
        <v>0.76389346325414731</v>
      </c>
      <c r="M82" s="48">
        <v>0.76389346325414731</v>
      </c>
      <c r="N82" s="49">
        <v>20752.921759043944</v>
      </c>
      <c r="O82" s="50">
        <v>20702.004144629347</v>
      </c>
      <c r="P82" s="52">
        <v>20702.004144629347</v>
      </c>
      <c r="Q82" s="80">
        <v>20702.004144629347</v>
      </c>
      <c r="R82" s="50">
        <v>0</v>
      </c>
      <c r="S82" s="50">
        <v>0</v>
      </c>
      <c r="T82" s="50">
        <v>0</v>
      </c>
      <c r="U82" s="50">
        <v>0</v>
      </c>
      <c r="V82" s="50">
        <v>0</v>
      </c>
      <c r="W82" s="50">
        <v>50.917614414595704</v>
      </c>
      <c r="X82" s="52">
        <v>0</v>
      </c>
      <c r="Y82" s="53">
        <v>2.459144999999995</v>
      </c>
      <c r="Z82" s="54">
        <v>2.447144999999995</v>
      </c>
      <c r="AA82" s="55">
        <v>2.447144999999995</v>
      </c>
      <c r="AB82" s="56">
        <v>2.447144999999995</v>
      </c>
      <c r="AC82" s="57">
        <v>0</v>
      </c>
      <c r="AD82" s="57">
        <v>0</v>
      </c>
      <c r="AE82" s="57">
        <v>0</v>
      </c>
      <c r="AF82" s="57">
        <v>0</v>
      </c>
      <c r="AG82" s="57">
        <v>0</v>
      </c>
      <c r="AH82" s="57">
        <v>1.2E-2</v>
      </c>
      <c r="AI82" s="58">
        <v>0</v>
      </c>
      <c r="AJ82" s="59">
        <v>17.960910000000016</v>
      </c>
      <c r="AK82" s="54">
        <v>17.946910000000017</v>
      </c>
      <c r="AL82" s="55">
        <v>17.847910000000017</v>
      </c>
      <c r="AM82" s="56">
        <v>17.847910000000017</v>
      </c>
      <c r="AN82" s="57">
        <v>0</v>
      </c>
      <c r="AO82" s="57">
        <v>0</v>
      </c>
      <c r="AP82" s="57">
        <v>0</v>
      </c>
      <c r="AQ82" s="57">
        <v>9.9000000000000005E-2</v>
      </c>
      <c r="AR82" s="57">
        <v>0</v>
      </c>
      <c r="AS82" s="57">
        <v>1.4E-2</v>
      </c>
      <c r="AT82" s="58">
        <v>0</v>
      </c>
    </row>
    <row r="83" spans="1:46" ht="13.8" thickBot="1" x14ac:dyDescent="0.3">
      <c r="A83" s="60" t="s">
        <v>255</v>
      </c>
      <c r="B83" s="61" t="s">
        <v>67</v>
      </c>
      <c r="C83" s="61" t="s">
        <v>37</v>
      </c>
      <c r="D83" s="62" t="s">
        <v>350</v>
      </c>
      <c r="E83" s="63"/>
      <c r="F83" s="63"/>
      <c r="G83" s="190"/>
      <c r="H83" s="204">
        <f t="shared" si="1"/>
        <v>0</v>
      </c>
      <c r="I83" s="205"/>
      <c r="J83" s="64">
        <v>0</v>
      </c>
      <c r="K83" s="65"/>
      <c r="L83" s="66"/>
      <c r="M83" s="67"/>
      <c r="N83" s="68">
        <v>2036.0067322996431</v>
      </c>
      <c r="O83" s="69">
        <v>1978.7244160832229</v>
      </c>
      <c r="P83" s="71">
        <v>1978.7244160832229</v>
      </c>
      <c r="Q83" s="81">
        <v>1580.9731003214986</v>
      </c>
      <c r="R83" s="69">
        <v>397.75131576172441</v>
      </c>
      <c r="S83" s="69">
        <v>0</v>
      </c>
      <c r="T83" s="69">
        <v>0</v>
      </c>
      <c r="U83" s="69">
        <v>0</v>
      </c>
      <c r="V83" s="69">
        <v>0</v>
      </c>
      <c r="W83" s="69">
        <v>57.282316216420178</v>
      </c>
      <c r="X83" s="71">
        <v>0</v>
      </c>
      <c r="Y83" s="72">
        <v>0</v>
      </c>
      <c r="Z83" s="73">
        <v>0</v>
      </c>
      <c r="AA83" s="74">
        <v>0</v>
      </c>
      <c r="AB83" s="105">
        <v>0</v>
      </c>
      <c r="AC83" s="106">
        <v>0</v>
      </c>
      <c r="AD83" s="106">
        <v>0</v>
      </c>
      <c r="AE83" s="106">
        <v>0</v>
      </c>
      <c r="AF83" s="106">
        <v>0</v>
      </c>
      <c r="AG83" s="106">
        <v>0</v>
      </c>
      <c r="AH83" s="106">
        <v>0</v>
      </c>
      <c r="AI83" s="107">
        <v>0</v>
      </c>
      <c r="AJ83" s="78">
        <v>1.4334967500000009</v>
      </c>
      <c r="AK83" s="73">
        <v>1.424496750000001</v>
      </c>
      <c r="AL83" s="74">
        <v>1.424496750000001</v>
      </c>
      <c r="AM83" s="105">
        <v>1.224496750000001</v>
      </c>
      <c r="AN83" s="106">
        <v>0.2</v>
      </c>
      <c r="AO83" s="106">
        <v>0</v>
      </c>
      <c r="AP83" s="106">
        <v>0</v>
      </c>
      <c r="AQ83" s="106">
        <v>0</v>
      </c>
      <c r="AR83" s="106">
        <v>0</v>
      </c>
      <c r="AS83" s="106">
        <v>8.9999999999999993E-3</v>
      </c>
      <c r="AT83" s="107">
        <v>0</v>
      </c>
    </row>
    <row r="84" spans="1:46" ht="13.8" thickBot="1" x14ac:dyDescent="0.3">
      <c r="A84" s="193" t="s">
        <v>255</v>
      </c>
      <c r="B84" s="197" t="s">
        <v>77</v>
      </c>
      <c r="C84" s="197" t="s">
        <v>76</v>
      </c>
      <c r="D84" s="195" t="s">
        <v>351</v>
      </c>
      <c r="E84" s="206">
        <v>1136017</v>
      </c>
      <c r="F84" s="214">
        <v>72024599</v>
      </c>
      <c r="G84" s="206">
        <v>1062086169</v>
      </c>
      <c r="H84" s="206">
        <v>645439410</v>
      </c>
      <c r="I84" s="206">
        <v>416646759</v>
      </c>
      <c r="J84" s="129">
        <v>33157834.460000001</v>
      </c>
      <c r="K84" s="179">
        <v>2.8512081427346252</v>
      </c>
      <c r="L84" s="154">
        <v>2.8090241027391425</v>
      </c>
      <c r="M84" s="180">
        <v>0.38194505862266498</v>
      </c>
      <c r="N84" s="181">
        <v>945398.87607798749</v>
      </c>
      <c r="O84" s="135">
        <v>931411.56192774524</v>
      </c>
      <c r="P84" s="136">
        <v>126644.71026625321</v>
      </c>
      <c r="Q84" s="134">
        <v>123674.47834583308</v>
      </c>
      <c r="R84" s="135">
        <v>1513.6129934201369</v>
      </c>
      <c r="S84" s="135">
        <v>1456.618927</v>
      </c>
      <c r="T84" s="135">
        <v>0</v>
      </c>
      <c r="U84" s="135">
        <v>799436.92191999999</v>
      </c>
      <c r="V84" s="135">
        <v>5329.929741492012</v>
      </c>
      <c r="W84" s="135">
        <v>13987.314150242211</v>
      </c>
      <c r="X84" s="136">
        <v>0</v>
      </c>
      <c r="Y84" s="183">
        <v>28.065440000000002</v>
      </c>
      <c r="Z84" s="184">
        <v>21.337440000000001</v>
      </c>
      <c r="AA84" s="185">
        <v>21.337440000000001</v>
      </c>
      <c r="AB84" s="108">
        <v>21.337440000000001</v>
      </c>
      <c r="AC84" s="109">
        <v>0</v>
      </c>
      <c r="AD84" s="109">
        <v>0</v>
      </c>
      <c r="AE84" s="109">
        <v>0</v>
      </c>
      <c r="AF84" s="109">
        <v>0</v>
      </c>
      <c r="AG84" s="109">
        <v>0</v>
      </c>
      <c r="AH84" s="109">
        <v>6.7279999999999998</v>
      </c>
      <c r="AI84" s="110">
        <v>0</v>
      </c>
      <c r="AJ84" s="186">
        <v>685.67403174999993</v>
      </c>
      <c r="AK84" s="184">
        <v>675.36903174999998</v>
      </c>
      <c r="AL84" s="185">
        <v>105.93903175000001</v>
      </c>
      <c r="AM84" s="108">
        <v>103.98243175000002</v>
      </c>
      <c r="AN84" s="109">
        <v>1.6565999999999999</v>
      </c>
      <c r="AO84" s="109">
        <v>0.3</v>
      </c>
      <c r="AP84" s="109">
        <v>0</v>
      </c>
      <c r="AQ84" s="109">
        <v>562.42999999999995</v>
      </c>
      <c r="AR84" s="109">
        <v>7</v>
      </c>
      <c r="AS84" s="109">
        <v>10.305</v>
      </c>
      <c r="AT84" s="110">
        <v>0</v>
      </c>
    </row>
    <row r="85" spans="1:46" ht="13.8" thickBot="1" x14ac:dyDescent="0.3">
      <c r="A85" s="42" t="s">
        <v>255</v>
      </c>
      <c r="B85" s="84" t="s">
        <v>77</v>
      </c>
      <c r="C85" s="84" t="s">
        <v>13</v>
      </c>
      <c r="D85" s="44" t="s">
        <v>352</v>
      </c>
      <c r="E85" s="203">
        <v>217595</v>
      </c>
      <c r="F85" s="215" t="s">
        <v>554</v>
      </c>
      <c r="G85" s="203">
        <v>37007264</v>
      </c>
      <c r="H85" s="203">
        <v>37007264</v>
      </c>
      <c r="I85" s="203">
        <v>0</v>
      </c>
      <c r="J85" s="45">
        <v>704538.16399999999</v>
      </c>
      <c r="K85" s="46">
        <v>1.0840559108722019</v>
      </c>
      <c r="L85" s="47">
        <v>1.0659881833109608</v>
      </c>
      <c r="M85" s="48">
        <v>1.0659881833109608</v>
      </c>
      <c r="N85" s="49">
        <v>7637.5876111924872</v>
      </c>
      <c r="O85" s="50">
        <v>7510.293575155998</v>
      </c>
      <c r="P85" s="52">
        <v>7510.293575155998</v>
      </c>
      <c r="Q85" s="80">
        <v>7510.293575155998</v>
      </c>
      <c r="R85" s="50">
        <v>0</v>
      </c>
      <c r="S85" s="50">
        <v>0</v>
      </c>
      <c r="T85" s="50">
        <v>0</v>
      </c>
      <c r="U85" s="50">
        <v>0</v>
      </c>
      <c r="V85" s="50">
        <v>0</v>
      </c>
      <c r="W85" s="50">
        <v>127.29403603648927</v>
      </c>
      <c r="X85" s="52">
        <v>0</v>
      </c>
      <c r="Y85" s="53">
        <v>0.49568000000000006</v>
      </c>
      <c r="Z85" s="54">
        <v>0.49568000000000006</v>
      </c>
      <c r="AA85" s="55">
        <v>0.49568000000000006</v>
      </c>
      <c r="AB85" s="56">
        <v>0.49568000000000006</v>
      </c>
      <c r="AC85" s="57">
        <v>0</v>
      </c>
      <c r="AD85" s="57">
        <v>0</v>
      </c>
      <c r="AE85" s="57">
        <v>0</v>
      </c>
      <c r="AF85" s="57">
        <v>0</v>
      </c>
      <c r="AG85" s="57">
        <v>0</v>
      </c>
      <c r="AH85" s="57">
        <v>0</v>
      </c>
      <c r="AI85" s="58">
        <v>0</v>
      </c>
      <c r="AJ85" s="59">
        <v>6.3365839999999896</v>
      </c>
      <c r="AK85" s="54">
        <v>6.31658399999999</v>
      </c>
      <c r="AL85" s="55">
        <v>6.31658399999999</v>
      </c>
      <c r="AM85" s="56">
        <v>6.31658399999999</v>
      </c>
      <c r="AN85" s="57">
        <v>0</v>
      </c>
      <c r="AO85" s="57">
        <v>0</v>
      </c>
      <c r="AP85" s="57">
        <v>0</v>
      </c>
      <c r="AQ85" s="57">
        <v>0</v>
      </c>
      <c r="AR85" s="57">
        <v>0</v>
      </c>
      <c r="AS85" s="57">
        <v>0.02</v>
      </c>
      <c r="AT85" s="58">
        <v>0</v>
      </c>
    </row>
    <row r="86" spans="1:46" ht="13.8" thickBot="1" x14ac:dyDescent="0.3">
      <c r="A86" s="42" t="s">
        <v>255</v>
      </c>
      <c r="B86" s="84" t="s">
        <v>77</v>
      </c>
      <c r="C86" s="84" t="s">
        <v>44</v>
      </c>
      <c r="D86" s="44" t="s">
        <v>353</v>
      </c>
      <c r="E86" s="203">
        <v>320064</v>
      </c>
      <c r="F86" s="215" t="s">
        <v>553</v>
      </c>
      <c r="G86" s="203">
        <v>73510698</v>
      </c>
      <c r="H86" s="203">
        <v>73510698</v>
      </c>
      <c r="I86" s="203">
        <v>0</v>
      </c>
      <c r="J86" s="45">
        <v>15654251.15</v>
      </c>
      <c r="K86" s="46">
        <v>3.8076945278062797</v>
      </c>
      <c r="L86" s="47">
        <v>3.7312315685476771</v>
      </c>
      <c r="M86" s="48">
        <v>0.12954633775021368</v>
      </c>
      <c r="N86" s="49">
        <v>596066.0644076016</v>
      </c>
      <c r="O86" s="50">
        <v>584096.36072853778</v>
      </c>
      <c r="P86" s="52">
        <v>20279.509067045707</v>
      </c>
      <c r="Q86" s="80">
        <v>20279.509067045707</v>
      </c>
      <c r="R86" s="50">
        <v>0</v>
      </c>
      <c r="S86" s="50">
        <v>0</v>
      </c>
      <c r="T86" s="50">
        <v>0</v>
      </c>
      <c r="U86" s="50">
        <v>558486.92191999999</v>
      </c>
      <c r="V86" s="50">
        <v>5329.929741492012</v>
      </c>
      <c r="W86" s="50">
        <v>11969.703679063856</v>
      </c>
      <c r="X86" s="52">
        <v>0</v>
      </c>
      <c r="Y86" s="53">
        <v>8.22316</v>
      </c>
      <c r="Z86" s="54">
        <v>1.4951599999999998</v>
      </c>
      <c r="AA86" s="55">
        <v>1.4951599999999998</v>
      </c>
      <c r="AB86" s="56">
        <v>1.4951599999999998</v>
      </c>
      <c r="AC86" s="57">
        <v>0</v>
      </c>
      <c r="AD86" s="57">
        <v>0</v>
      </c>
      <c r="AE86" s="57">
        <v>0</v>
      </c>
      <c r="AF86" s="57">
        <v>0</v>
      </c>
      <c r="AG86" s="57">
        <v>0</v>
      </c>
      <c r="AH86" s="57">
        <v>6.7279999999999998</v>
      </c>
      <c r="AI86" s="58">
        <v>0</v>
      </c>
      <c r="AJ86" s="59">
        <v>559.86554000000001</v>
      </c>
      <c r="AK86" s="54">
        <v>549.87753999999995</v>
      </c>
      <c r="AL86" s="55">
        <v>16.87754000000001</v>
      </c>
      <c r="AM86" s="56">
        <v>16.87754000000001</v>
      </c>
      <c r="AN86" s="57">
        <v>0</v>
      </c>
      <c r="AO86" s="57">
        <v>0</v>
      </c>
      <c r="AP86" s="57">
        <v>0</v>
      </c>
      <c r="AQ86" s="57">
        <v>526</v>
      </c>
      <c r="AR86" s="57">
        <v>7</v>
      </c>
      <c r="AS86" s="57">
        <v>9.9879999999999995</v>
      </c>
      <c r="AT86" s="58">
        <v>0</v>
      </c>
    </row>
    <row r="87" spans="1:46" ht="13.8" thickBot="1" x14ac:dyDescent="0.3">
      <c r="A87" s="42" t="s">
        <v>255</v>
      </c>
      <c r="B87" s="84" t="s">
        <v>77</v>
      </c>
      <c r="C87" s="84" t="s">
        <v>40</v>
      </c>
      <c r="D87" s="44" t="s">
        <v>354</v>
      </c>
      <c r="E87" s="203">
        <v>156806</v>
      </c>
      <c r="F87" s="215" t="s">
        <v>552</v>
      </c>
      <c r="G87" s="203">
        <v>36074908</v>
      </c>
      <c r="H87" s="203">
        <v>36074908</v>
      </c>
      <c r="I87" s="203">
        <v>0</v>
      </c>
      <c r="J87" s="45">
        <v>1436316.9680000001</v>
      </c>
      <c r="K87" s="46">
        <v>0.43612426814357674</v>
      </c>
      <c r="L87" s="47">
        <v>0.43612426814357674</v>
      </c>
      <c r="M87" s="48">
        <v>0.43612426814357674</v>
      </c>
      <c r="N87" s="49">
        <v>6264.126864912012</v>
      </c>
      <c r="O87" s="50">
        <v>6264.126864912012</v>
      </c>
      <c r="P87" s="52">
        <v>6264.126864912012</v>
      </c>
      <c r="Q87" s="80">
        <v>4763.6396649120124</v>
      </c>
      <c r="R87" s="50">
        <v>1500.4872</v>
      </c>
      <c r="S87" s="50">
        <v>0</v>
      </c>
      <c r="T87" s="50">
        <v>0</v>
      </c>
      <c r="U87" s="50">
        <v>0</v>
      </c>
      <c r="V87" s="50">
        <v>0</v>
      </c>
      <c r="W87" s="50">
        <v>0</v>
      </c>
      <c r="X87" s="52">
        <v>0</v>
      </c>
      <c r="Y87" s="53">
        <v>0.51497999999999999</v>
      </c>
      <c r="Z87" s="54">
        <v>0.51497999999999999</v>
      </c>
      <c r="AA87" s="55">
        <v>0.51497999999999999</v>
      </c>
      <c r="AB87" s="56">
        <v>0.51497999999999999</v>
      </c>
      <c r="AC87" s="57">
        <v>0</v>
      </c>
      <c r="AD87" s="57">
        <v>0</v>
      </c>
      <c r="AE87" s="57">
        <v>0</v>
      </c>
      <c r="AF87" s="57">
        <v>0</v>
      </c>
      <c r="AG87" s="57">
        <v>0</v>
      </c>
      <c r="AH87" s="57">
        <v>0</v>
      </c>
      <c r="AI87" s="58">
        <v>0</v>
      </c>
      <c r="AJ87" s="59">
        <v>5.5842799999999997</v>
      </c>
      <c r="AK87" s="54">
        <v>5.5842799999999997</v>
      </c>
      <c r="AL87" s="55">
        <v>5.5842799999999997</v>
      </c>
      <c r="AM87" s="56">
        <v>3.9342799999999998</v>
      </c>
      <c r="AN87" s="57">
        <v>1.65</v>
      </c>
      <c r="AO87" s="57">
        <v>0</v>
      </c>
      <c r="AP87" s="57">
        <v>0</v>
      </c>
      <c r="AQ87" s="57">
        <v>0</v>
      </c>
      <c r="AR87" s="57">
        <v>0</v>
      </c>
      <c r="AS87" s="57">
        <v>0</v>
      </c>
      <c r="AT87" s="58">
        <v>0</v>
      </c>
    </row>
    <row r="88" spans="1:46" ht="13.8" thickBot="1" x14ac:dyDescent="0.3">
      <c r="A88" s="42" t="s">
        <v>255</v>
      </c>
      <c r="B88" s="84" t="s">
        <v>77</v>
      </c>
      <c r="C88" s="84" t="s">
        <v>45</v>
      </c>
      <c r="D88" s="44" t="s">
        <v>355</v>
      </c>
      <c r="E88" s="203">
        <v>219014</v>
      </c>
      <c r="F88" s="215" t="s">
        <v>551</v>
      </c>
      <c r="G88" s="203">
        <v>157351672</v>
      </c>
      <c r="H88" s="203">
        <v>157351672</v>
      </c>
      <c r="I88" s="203">
        <v>0</v>
      </c>
      <c r="J88" s="45">
        <v>2367089.517</v>
      </c>
      <c r="K88" s="46">
        <v>1.1382874138568144</v>
      </c>
      <c r="L88" s="47">
        <v>1.1355985836473466</v>
      </c>
      <c r="M88" s="48">
        <v>1.1355985836473466</v>
      </c>
      <c r="N88" s="49">
        <v>26944.282046735061</v>
      </c>
      <c r="O88" s="50">
        <v>26880.635028716817</v>
      </c>
      <c r="P88" s="52">
        <v>26880.635028716817</v>
      </c>
      <c r="Q88" s="80">
        <v>26880.635028716817</v>
      </c>
      <c r="R88" s="50">
        <v>0</v>
      </c>
      <c r="S88" s="50">
        <v>0</v>
      </c>
      <c r="T88" s="50">
        <v>0</v>
      </c>
      <c r="U88" s="50">
        <v>0</v>
      </c>
      <c r="V88" s="50">
        <v>0</v>
      </c>
      <c r="W88" s="50">
        <v>63.647018018244637</v>
      </c>
      <c r="X88" s="52">
        <v>0</v>
      </c>
      <c r="Y88" s="53">
        <v>7.5312100000000006</v>
      </c>
      <c r="Z88" s="54">
        <v>7.5312100000000006</v>
      </c>
      <c r="AA88" s="55">
        <v>7.5312100000000006</v>
      </c>
      <c r="AB88" s="56">
        <v>7.5312100000000006</v>
      </c>
      <c r="AC88" s="57">
        <v>0</v>
      </c>
      <c r="AD88" s="57">
        <v>0</v>
      </c>
      <c r="AE88" s="57">
        <v>0</v>
      </c>
      <c r="AF88" s="57">
        <v>0</v>
      </c>
      <c r="AG88" s="57">
        <v>0</v>
      </c>
      <c r="AH88" s="57">
        <v>0</v>
      </c>
      <c r="AI88" s="58">
        <v>0</v>
      </c>
      <c r="AJ88" s="59">
        <v>21.444482000000001</v>
      </c>
      <c r="AK88" s="54">
        <v>21.434481999999999</v>
      </c>
      <c r="AL88" s="55">
        <v>21.434481999999999</v>
      </c>
      <c r="AM88" s="56">
        <v>21.434481999999999</v>
      </c>
      <c r="AN88" s="57">
        <v>0</v>
      </c>
      <c r="AO88" s="57">
        <v>0</v>
      </c>
      <c r="AP88" s="57">
        <v>0</v>
      </c>
      <c r="AQ88" s="57">
        <v>0</v>
      </c>
      <c r="AR88" s="57">
        <v>0</v>
      </c>
      <c r="AS88" s="57">
        <v>0.01</v>
      </c>
      <c r="AT88" s="58">
        <v>0</v>
      </c>
    </row>
    <row r="89" spans="1:46" ht="13.8" thickBot="1" x14ac:dyDescent="0.3">
      <c r="A89" s="42" t="s">
        <v>255</v>
      </c>
      <c r="B89" s="84" t="s">
        <v>77</v>
      </c>
      <c r="C89" s="84" t="s">
        <v>75</v>
      </c>
      <c r="D89" s="44" t="s">
        <v>356</v>
      </c>
      <c r="E89" s="203">
        <v>222538</v>
      </c>
      <c r="F89" s="215" t="s">
        <v>550</v>
      </c>
      <c r="G89" s="203">
        <v>758141627</v>
      </c>
      <c r="H89" s="203">
        <v>341494868</v>
      </c>
      <c r="I89" s="203">
        <v>416646759</v>
      </c>
      <c r="J89" s="45">
        <v>12995638.661</v>
      </c>
      <c r="K89" s="46">
        <v>2.3669951823489517</v>
      </c>
      <c r="L89" s="47">
        <v>2.3530371148707938</v>
      </c>
      <c r="M89" s="48">
        <v>0.4989535543368081</v>
      </c>
      <c r="N89" s="49">
        <v>307606.14102134784</v>
      </c>
      <c r="O89" s="50">
        <v>305792.20100782788</v>
      </c>
      <c r="P89" s="52">
        <v>64842.201007827876</v>
      </c>
      <c r="Q89" s="80">
        <v>63376.036049249589</v>
      </c>
      <c r="R89" s="50">
        <v>9.5460315782813865</v>
      </c>
      <c r="S89" s="50">
        <v>1456.618927</v>
      </c>
      <c r="T89" s="50">
        <v>0</v>
      </c>
      <c r="U89" s="50">
        <v>240950</v>
      </c>
      <c r="V89" s="50">
        <v>0</v>
      </c>
      <c r="W89" s="50">
        <v>1813.9400135199719</v>
      </c>
      <c r="X89" s="52">
        <v>0</v>
      </c>
      <c r="Y89" s="53">
        <v>11.300409999999999</v>
      </c>
      <c r="Z89" s="54">
        <v>11.300409999999999</v>
      </c>
      <c r="AA89" s="55">
        <v>11.300409999999999</v>
      </c>
      <c r="AB89" s="56">
        <v>11.300409999999999</v>
      </c>
      <c r="AC89" s="57">
        <v>0</v>
      </c>
      <c r="AD89" s="57">
        <v>0</v>
      </c>
      <c r="AE89" s="57">
        <v>0</v>
      </c>
      <c r="AF89" s="57">
        <v>0</v>
      </c>
      <c r="AG89" s="57">
        <v>0</v>
      </c>
      <c r="AH89" s="57">
        <v>0</v>
      </c>
      <c r="AI89" s="58">
        <v>0</v>
      </c>
      <c r="AJ89" s="59">
        <v>91.769877000000008</v>
      </c>
      <c r="AK89" s="54">
        <v>91.484877000000012</v>
      </c>
      <c r="AL89" s="55">
        <v>55.054877000000019</v>
      </c>
      <c r="AM89" s="56">
        <v>54.750077000000019</v>
      </c>
      <c r="AN89" s="57">
        <v>4.7999999999999996E-3</v>
      </c>
      <c r="AO89" s="57">
        <v>0.3</v>
      </c>
      <c r="AP89" s="57">
        <v>0</v>
      </c>
      <c r="AQ89" s="57">
        <v>36.43</v>
      </c>
      <c r="AR89" s="57">
        <v>0</v>
      </c>
      <c r="AS89" s="57">
        <v>0.28499999999999998</v>
      </c>
      <c r="AT89" s="58">
        <v>0</v>
      </c>
    </row>
    <row r="90" spans="1:46" ht="13.8" thickBot="1" x14ac:dyDescent="0.3">
      <c r="A90" s="111" t="s">
        <v>255</v>
      </c>
      <c r="B90" s="112" t="s">
        <v>77</v>
      </c>
      <c r="C90" s="112" t="s">
        <v>37</v>
      </c>
      <c r="D90" s="113" t="s">
        <v>357</v>
      </c>
      <c r="E90" s="114"/>
      <c r="F90" s="114"/>
      <c r="G90" s="191"/>
      <c r="H90" s="208">
        <f t="shared" si="1"/>
        <v>0</v>
      </c>
      <c r="I90" s="209"/>
      <c r="J90" s="115">
        <v>0</v>
      </c>
      <c r="K90" s="116"/>
      <c r="L90" s="117"/>
      <c r="M90" s="118"/>
      <c r="N90" s="143">
        <v>880.67412619845072</v>
      </c>
      <c r="O90" s="120">
        <v>867.94472259480176</v>
      </c>
      <c r="P90" s="121">
        <v>867.94472259480176</v>
      </c>
      <c r="Q90" s="119">
        <v>864.36496075294622</v>
      </c>
      <c r="R90" s="120">
        <v>3.5797618418555199</v>
      </c>
      <c r="S90" s="120">
        <v>0</v>
      </c>
      <c r="T90" s="120">
        <v>0</v>
      </c>
      <c r="U90" s="120">
        <v>0</v>
      </c>
      <c r="V90" s="120">
        <v>0</v>
      </c>
      <c r="W90" s="120">
        <v>12.729403603648928</v>
      </c>
      <c r="X90" s="121">
        <v>0</v>
      </c>
      <c r="Y90" s="122">
        <v>0</v>
      </c>
      <c r="Z90" s="123">
        <v>0</v>
      </c>
      <c r="AA90" s="124">
        <v>0</v>
      </c>
      <c r="AB90" s="75">
        <v>0</v>
      </c>
      <c r="AC90" s="76">
        <v>0</v>
      </c>
      <c r="AD90" s="76">
        <v>0</v>
      </c>
      <c r="AE90" s="76">
        <v>0</v>
      </c>
      <c r="AF90" s="76">
        <v>0</v>
      </c>
      <c r="AG90" s="76">
        <v>0</v>
      </c>
      <c r="AH90" s="76">
        <v>0</v>
      </c>
      <c r="AI90" s="77">
        <v>0</v>
      </c>
      <c r="AJ90" s="125">
        <v>0.67326874999999997</v>
      </c>
      <c r="AK90" s="123">
        <v>0.67126874999999997</v>
      </c>
      <c r="AL90" s="124">
        <v>0.67126874999999997</v>
      </c>
      <c r="AM90" s="75">
        <v>0.66946874999999995</v>
      </c>
      <c r="AN90" s="76">
        <v>1.8E-3</v>
      </c>
      <c r="AO90" s="76">
        <v>0</v>
      </c>
      <c r="AP90" s="76">
        <v>0</v>
      </c>
      <c r="AQ90" s="76">
        <v>0</v>
      </c>
      <c r="AR90" s="76">
        <v>0</v>
      </c>
      <c r="AS90" s="76">
        <v>2E-3</v>
      </c>
      <c r="AT90" s="77">
        <v>0</v>
      </c>
    </row>
    <row r="91" spans="1:46" ht="13.8" thickBot="1" x14ac:dyDescent="0.3">
      <c r="A91" s="86" t="s">
        <v>255</v>
      </c>
      <c r="B91" s="87" t="s">
        <v>254</v>
      </c>
      <c r="C91" s="87" t="s">
        <v>78</v>
      </c>
      <c r="D91" s="88" t="s">
        <v>358</v>
      </c>
      <c r="E91" s="89">
        <v>355831</v>
      </c>
      <c r="F91" s="89"/>
      <c r="G91" s="201">
        <v>464912366</v>
      </c>
      <c r="H91" s="201">
        <v>54435173</v>
      </c>
      <c r="I91" s="201">
        <v>410477193</v>
      </c>
      <c r="J91" s="90">
        <v>3393222.554</v>
      </c>
      <c r="K91" s="91">
        <v>4.595736274835251</v>
      </c>
      <c r="L91" s="92">
        <v>3.4247471110393044</v>
      </c>
      <c r="M91" s="93">
        <v>2.5157901867153498</v>
      </c>
      <c r="N91" s="94">
        <v>155943.55980006917</v>
      </c>
      <c r="O91" s="95">
        <v>116209.29138924909</v>
      </c>
      <c r="P91" s="96">
        <v>85366.360026943963</v>
      </c>
      <c r="Q91" s="94">
        <v>85366.360026943963</v>
      </c>
      <c r="R91" s="95">
        <v>0</v>
      </c>
      <c r="S91" s="95">
        <v>0</v>
      </c>
      <c r="T91" s="95">
        <v>0</v>
      </c>
      <c r="U91" s="95">
        <v>25789.813948348899</v>
      </c>
      <c r="V91" s="95">
        <v>5053.1174139562372</v>
      </c>
      <c r="W91" s="95">
        <v>39734.26841082007</v>
      </c>
      <c r="X91" s="97">
        <v>0</v>
      </c>
      <c r="Y91" s="98">
        <v>17.314959999999999</v>
      </c>
      <c r="Z91" s="99">
        <v>12.03496</v>
      </c>
      <c r="AA91" s="100">
        <v>12.03496</v>
      </c>
      <c r="AB91" s="198">
        <v>12.03496</v>
      </c>
      <c r="AC91" s="199">
        <v>0</v>
      </c>
      <c r="AD91" s="199">
        <v>0</v>
      </c>
      <c r="AE91" s="199">
        <v>0</v>
      </c>
      <c r="AF91" s="199">
        <v>0</v>
      </c>
      <c r="AG91" s="199">
        <v>0</v>
      </c>
      <c r="AH91" s="199">
        <v>5.28</v>
      </c>
      <c r="AI91" s="200">
        <v>0</v>
      </c>
      <c r="AJ91" s="104">
        <v>88.67886</v>
      </c>
      <c r="AK91" s="99">
        <v>83.387860000000003</v>
      </c>
      <c r="AL91" s="100">
        <v>75.137860000000003</v>
      </c>
      <c r="AM91" s="198">
        <v>72.827860000000001</v>
      </c>
      <c r="AN91" s="199">
        <v>0</v>
      </c>
      <c r="AO91" s="199">
        <v>2.31</v>
      </c>
      <c r="AP91" s="199">
        <v>0</v>
      </c>
      <c r="AQ91" s="199">
        <v>5</v>
      </c>
      <c r="AR91" s="199">
        <v>3.2499999999999996</v>
      </c>
      <c r="AS91" s="199">
        <v>5.2910000000000004</v>
      </c>
      <c r="AT91" s="200">
        <v>0</v>
      </c>
    </row>
    <row r="92" spans="1:46" x14ac:dyDescent="0.25">
      <c r="A92" s="193" t="s">
        <v>255</v>
      </c>
      <c r="B92" s="197" t="s">
        <v>245</v>
      </c>
      <c r="C92" s="197" t="s">
        <v>76</v>
      </c>
      <c r="D92" s="195" t="s">
        <v>359</v>
      </c>
      <c r="E92" s="206">
        <v>13427014</v>
      </c>
      <c r="F92" s="206">
        <v>477413452</v>
      </c>
      <c r="G92" s="206">
        <v>10195268700</v>
      </c>
      <c r="H92" s="206">
        <v>4206142612</v>
      </c>
      <c r="I92" s="206">
        <v>5989126088</v>
      </c>
      <c r="J92" s="129">
        <v>124688963.67899996</v>
      </c>
      <c r="K92" s="179">
        <v>3.3240429765192445</v>
      </c>
      <c r="L92" s="154">
        <v>2.3356353185221264</v>
      </c>
      <c r="M92" s="180">
        <v>2.0348022019826515</v>
      </c>
      <c r="N92" s="181">
        <v>4144714.7396664303</v>
      </c>
      <c r="O92" s="135">
        <v>2912279.4739859495</v>
      </c>
      <c r="P92" s="136">
        <v>2537173.7785696397</v>
      </c>
      <c r="Q92" s="134">
        <v>1424396.9835965906</v>
      </c>
      <c r="R92" s="135">
        <v>5625.0337290490243</v>
      </c>
      <c r="S92" s="135">
        <v>649894.683984</v>
      </c>
      <c r="T92" s="135">
        <v>457257.07725999999</v>
      </c>
      <c r="U92" s="135">
        <v>302034.01140599995</v>
      </c>
      <c r="V92" s="135">
        <v>73071.684010309909</v>
      </c>
      <c r="W92" s="135">
        <v>1232435.2656804805</v>
      </c>
      <c r="X92" s="136">
        <v>0</v>
      </c>
      <c r="Y92" s="183">
        <v>328.25360600000005</v>
      </c>
      <c r="Z92" s="184">
        <v>299.83060600000005</v>
      </c>
      <c r="AA92" s="185">
        <v>291.53060600000003</v>
      </c>
      <c r="AB92" s="108">
        <v>291.39660600000002</v>
      </c>
      <c r="AC92" s="109">
        <v>0</v>
      </c>
      <c r="AD92" s="109">
        <v>0.13400000000000001</v>
      </c>
      <c r="AE92" s="109">
        <v>0</v>
      </c>
      <c r="AF92" s="109">
        <v>0</v>
      </c>
      <c r="AG92" s="109">
        <v>8.3000000000000007</v>
      </c>
      <c r="AH92" s="109">
        <v>28.422999999999998</v>
      </c>
      <c r="AI92" s="110">
        <v>0</v>
      </c>
      <c r="AJ92" s="183">
        <v>2243.8090957499999</v>
      </c>
      <c r="AK92" s="184">
        <v>2042.35534575</v>
      </c>
      <c r="AL92" s="185">
        <v>1825.13334575</v>
      </c>
      <c r="AM92" s="108">
        <v>1288.7533457499999</v>
      </c>
      <c r="AN92" s="109">
        <v>5.3520000000000003</v>
      </c>
      <c r="AO92" s="109">
        <v>277.02800000000002</v>
      </c>
      <c r="AP92" s="109">
        <v>254</v>
      </c>
      <c r="AQ92" s="109">
        <v>149.12899999999999</v>
      </c>
      <c r="AR92" s="109">
        <v>68.093000000000004</v>
      </c>
      <c r="AS92" s="109">
        <v>201.45375000000001</v>
      </c>
      <c r="AT92" s="110">
        <v>0</v>
      </c>
    </row>
    <row r="93" spans="1:46" x14ac:dyDescent="0.25">
      <c r="A93" s="42" t="s">
        <v>255</v>
      </c>
      <c r="B93" s="84" t="s">
        <v>245</v>
      </c>
      <c r="C93" s="84" t="s">
        <v>79</v>
      </c>
      <c r="D93" s="44" t="s">
        <v>360</v>
      </c>
      <c r="E93" s="203">
        <v>1186078</v>
      </c>
      <c r="F93" s="203">
        <v>36621012</v>
      </c>
      <c r="G93" s="203">
        <v>121091682</v>
      </c>
      <c r="H93" s="203">
        <v>121091682</v>
      </c>
      <c r="I93" s="203">
        <v>0</v>
      </c>
      <c r="J93" s="45">
        <v>5681314.9349999996</v>
      </c>
      <c r="K93" s="46">
        <v>0.43317720388952685</v>
      </c>
      <c r="L93" s="47">
        <v>0.41911760527076147</v>
      </c>
      <c r="M93" s="48">
        <v>0.41890293444124166</v>
      </c>
      <c r="N93" s="49">
        <v>24610.161179591087</v>
      </c>
      <c r="O93" s="50">
        <v>23811.391103462116</v>
      </c>
      <c r="P93" s="52">
        <v>23799.194977563518</v>
      </c>
      <c r="Q93" s="80">
        <v>23799.194977563518</v>
      </c>
      <c r="R93" s="50">
        <v>0</v>
      </c>
      <c r="S93" s="50">
        <v>0</v>
      </c>
      <c r="T93" s="50">
        <v>0</v>
      </c>
      <c r="U93" s="50">
        <v>0</v>
      </c>
      <c r="V93" s="50">
        <v>12.196125898597709</v>
      </c>
      <c r="W93" s="50">
        <v>798.77007612897023</v>
      </c>
      <c r="X93" s="52">
        <v>0</v>
      </c>
      <c r="Y93" s="53">
        <v>2.8374250000000041</v>
      </c>
      <c r="Z93" s="54">
        <v>2.7304250000000039</v>
      </c>
      <c r="AA93" s="55">
        <v>2.7304250000000039</v>
      </c>
      <c r="AB93" s="56">
        <v>2.7304250000000039</v>
      </c>
      <c r="AC93" s="57">
        <v>0</v>
      </c>
      <c r="AD93" s="57">
        <v>0</v>
      </c>
      <c r="AE93" s="57">
        <v>0</v>
      </c>
      <c r="AF93" s="57">
        <v>0</v>
      </c>
      <c r="AG93" s="57">
        <v>0</v>
      </c>
      <c r="AH93" s="57">
        <v>0.107</v>
      </c>
      <c r="AI93" s="58">
        <v>0</v>
      </c>
      <c r="AJ93" s="53">
        <v>23.196325999999949</v>
      </c>
      <c r="AK93" s="54">
        <v>23.017325999999951</v>
      </c>
      <c r="AL93" s="55">
        <v>20.08932599999995</v>
      </c>
      <c r="AM93" s="56">
        <v>20.08932599999995</v>
      </c>
      <c r="AN93" s="57">
        <v>0</v>
      </c>
      <c r="AO93" s="57">
        <v>0</v>
      </c>
      <c r="AP93" s="57">
        <v>0</v>
      </c>
      <c r="AQ93" s="57">
        <v>0</v>
      </c>
      <c r="AR93" s="57">
        <v>2.9279999999999999</v>
      </c>
      <c r="AS93" s="57">
        <v>0.17899999999999999</v>
      </c>
      <c r="AT93" s="58">
        <v>0</v>
      </c>
    </row>
    <row r="94" spans="1:46" x14ac:dyDescent="0.25">
      <c r="A94" s="42" t="s">
        <v>255</v>
      </c>
      <c r="B94" s="84" t="s">
        <v>245</v>
      </c>
      <c r="C94" s="84" t="s">
        <v>80</v>
      </c>
      <c r="D94" s="44" t="s">
        <v>361</v>
      </c>
      <c r="E94" s="203">
        <v>940064</v>
      </c>
      <c r="F94" s="203">
        <v>44085982</v>
      </c>
      <c r="G94" s="203">
        <v>141632157</v>
      </c>
      <c r="H94" s="203">
        <v>141632157</v>
      </c>
      <c r="I94" s="203">
        <v>0</v>
      </c>
      <c r="J94" s="45">
        <v>5185266.835</v>
      </c>
      <c r="K94" s="46">
        <v>5.9208516544170964</v>
      </c>
      <c r="L94" s="47">
        <v>0.45794231744506952</v>
      </c>
      <c r="M94" s="48">
        <v>0.45794231744506952</v>
      </c>
      <c r="N94" s="49">
        <v>307011.95718603855</v>
      </c>
      <c r="O94" s="50">
        <v>23745.531109909607</v>
      </c>
      <c r="P94" s="52">
        <v>23745.531109909607</v>
      </c>
      <c r="Q94" s="80">
        <v>20307.748849909607</v>
      </c>
      <c r="R94" s="50">
        <v>0</v>
      </c>
      <c r="S94" s="50">
        <v>3437.78226</v>
      </c>
      <c r="T94" s="50">
        <v>0</v>
      </c>
      <c r="U94" s="50">
        <v>0</v>
      </c>
      <c r="V94" s="50">
        <v>0</v>
      </c>
      <c r="W94" s="50">
        <v>283266.42607612896</v>
      </c>
      <c r="X94" s="52">
        <v>0</v>
      </c>
      <c r="Y94" s="53">
        <v>3.1048850000000048</v>
      </c>
      <c r="Z94" s="54">
        <v>3.1038850000000049</v>
      </c>
      <c r="AA94" s="55">
        <v>3.1038850000000049</v>
      </c>
      <c r="AB94" s="56">
        <v>3.1038850000000049</v>
      </c>
      <c r="AC94" s="57">
        <v>0</v>
      </c>
      <c r="AD94" s="57">
        <v>0</v>
      </c>
      <c r="AE94" s="57">
        <v>0</v>
      </c>
      <c r="AF94" s="57">
        <v>0</v>
      </c>
      <c r="AG94" s="57">
        <v>0</v>
      </c>
      <c r="AH94" s="57">
        <v>1E-3</v>
      </c>
      <c r="AI94" s="58">
        <v>0</v>
      </c>
      <c r="AJ94" s="53">
        <v>58.507661000000041</v>
      </c>
      <c r="AK94" s="54">
        <v>18.79166100000004</v>
      </c>
      <c r="AL94" s="55">
        <v>18.79166100000004</v>
      </c>
      <c r="AM94" s="56">
        <v>17.891661000000042</v>
      </c>
      <c r="AN94" s="57">
        <v>0</v>
      </c>
      <c r="AO94" s="57">
        <v>0.9</v>
      </c>
      <c r="AP94" s="57">
        <v>0</v>
      </c>
      <c r="AQ94" s="57">
        <v>0</v>
      </c>
      <c r="AR94" s="57">
        <v>0</v>
      </c>
      <c r="AS94" s="57">
        <v>39.716000000000001</v>
      </c>
      <c r="AT94" s="58">
        <v>0</v>
      </c>
    </row>
    <row r="95" spans="1:46" x14ac:dyDescent="0.25">
      <c r="A95" s="42" t="s">
        <v>255</v>
      </c>
      <c r="B95" s="84" t="s">
        <v>245</v>
      </c>
      <c r="C95" s="84" t="s">
        <v>89</v>
      </c>
      <c r="D95" s="44" t="s">
        <v>370</v>
      </c>
      <c r="E95" s="203">
        <v>461710</v>
      </c>
      <c r="F95" s="203">
        <v>7473255</v>
      </c>
      <c r="G95" s="203">
        <v>81546632</v>
      </c>
      <c r="H95" s="203">
        <v>81546632</v>
      </c>
      <c r="I95" s="203">
        <v>0</v>
      </c>
      <c r="J95" s="45">
        <v>1700163.331</v>
      </c>
      <c r="K95" s="46">
        <v>0.9477057355677736</v>
      </c>
      <c r="L95" s="47">
        <v>0.94396215300380848</v>
      </c>
      <c r="M95" s="48">
        <v>0.67628299353889076</v>
      </c>
      <c r="N95" s="49">
        <v>16112.545401907111</v>
      </c>
      <c r="O95" s="50">
        <v>16048.898383888867</v>
      </c>
      <c r="P95" s="52">
        <v>11497.915469937319</v>
      </c>
      <c r="Q95" s="80">
        <v>11497.915469937319</v>
      </c>
      <c r="R95" s="50">
        <v>0</v>
      </c>
      <c r="S95" s="50">
        <v>0</v>
      </c>
      <c r="T95" s="50">
        <v>0</v>
      </c>
      <c r="U95" s="50">
        <v>1113.58692</v>
      </c>
      <c r="V95" s="50">
        <v>3437.3959939515471</v>
      </c>
      <c r="W95" s="50">
        <v>63.647018018244637</v>
      </c>
      <c r="X95" s="52">
        <v>0</v>
      </c>
      <c r="Y95" s="53">
        <v>0.84942999999999991</v>
      </c>
      <c r="Z95" s="54">
        <v>0.84942999999999991</v>
      </c>
      <c r="AA95" s="55">
        <v>0.84942999999999991</v>
      </c>
      <c r="AB95" s="56">
        <v>0.84942999999999991</v>
      </c>
      <c r="AC95" s="57">
        <v>0</v>
      </c>
      <c r="AD95" s="57">
        <v>0</v>
      </c>
      <c r="AE95" s="57">
        <v>0</v>
      </c>
      <c r="AF95" s="57">
        <v>0</v>
      </c>
      <c r="AG95" s="57">
        <v>0</v>
      </c>
      <c r="AH95" s="57">
        <v>0</v>
      </c>
      <c r="AI95" s="58">
        <v>0</v>
      </c>
      <c r="AJ95" s="53">
        <v>11.345039000000003</v>
      </c>
      <c r="AK95" s="54">
        <v>11.335039000000004</v>
      </c>
      <c r="AL95" s="55">
        <v>9.6350390000000043</v>
      </c>
      <c r="AM95" s="56">
        <v>9.6350390000000043</v>
      </c>
      <c r="AN95" s="57">
        <v>0</v>
      </c>
      <c r="AO95" s="57">
        <v>0</v>
      </c>
      <c r="AP95" s="57">
        <v>0</v>
      </c>
      <c r="AQ95" s="57">
        <v>0.5</v>
      </c>
      <c r="AR95" s="57">
        <v>1.2</v>
      </c>
      <c r="AS95" s="57">
        <v>0.01</v>
      </c>
      <c r="AT95" s="58">
        <v>0</v>
      </c>
    </row>
    <row r="96" spans="1:46" x14ac:dyDescent="0.25">
      <c r="A96" s="42" t="s">
        <v>255</v>
      </c>
      <c r="B96" s="84" t="s">
        <v>245</v>
      </c>
      <c r="C96" s="84" t="s">
        <v>85</v>
      </c>
      <c r="D96" s="44" t="s">
        <v>366</v>
      </c>
      <c r="E96" s="203">
        <v>550027</v>
      </c>
      <c r="F96" s="203">
        <v>18953542</v>
      </c>
      <c r="G96" s="203">
        <v>58472851</v>
      </c>
      <c r="H96" s="203">
        <v>58472851</v>
      </c>
      <c r="I96" s="203">
        <v>0</v>
      </c>
      <c r="J96" s="45">
        <v>2670804.1970000002</v>
      </c>
      <c r="K96" s="46">
        <v>1.428054183077565</v>
      </c>
      <c r="L96" s="47">
        <v>0.53982726352284172</v>
      </c>
      <c r="M96" s="48">
        <v>0.31095687529185373</v>
      </c>
      <c r="N96" s="49">
        <v>38140.531057069675</v>
      </c>
      <c r="O96" s="50">
        <v>14417.729210718306</v>
      </c>
      <c r="P96" s="52">
        <v>8305.0492761548849</v>
      </c>
      <c r="Q96" s="80">
        <v>7138.8292761548855</v>
      </c>
      <c r="R96" s="50">
        <v>0</v>
      </c>
      <c r="S96" s="50">
        <v>1166.2199999999998</v>
      </c>
      <c r="T96" s="50">
        <v>0</v>
      </c>
      <c r="U96" s="50">
        <v>0</v>
      </c>
      <c r="V96" s="50">
        <v>6112.6799345634199</v>
      </c>
      <c r="W96" s="50">
        <v>23722.801846351369</v>
      </c>
      <c r="X96" s="52">
        <v>0</v>
      </c>
      <c r="Y96" s="53">
        <v>0.51278499999999905</v>
      </c>
      <c r="Z96" s="54">
        <v>0.51278499999999905</v>
      </c>
      <c r="AA96" s="55">
        <v>0.51278499999999905</v>
      </c>
      <c r="AB96" s="56">
        <v>0.51278499999999905</v>
      </c>
      <c r="AC96" s="57">
        <v>0</v>
      </c>
      <c r="AD96" s="57">
        <v>0</v>
      </c>
      <c r="AE96" s="57">
        <v>0</v>
      </c>
      <c r="AF96" s="57">
        <v>0</v>
      </c>
      <c r="AG96" s="57">
        <v>0</v>
      </c>
      <c r="AH96" s="57">
        <v>0</v>
      </c>
      <c r="AI96" s="58">
        <v>0</v>
      </c>
      <c r="AJ96" s="53">
        <v>16.575735000000002</v>
      </c>
      <c r="AK96" s="54">
        <v>11.774985000000003</v>
      </c>
      <c r="AL96" s="55">
        <v>6.4609850000000018</v>
      </c>
      <c r="AM96" s="56">
        <v>5.9609850000000018</v>
      </c>
      <c r="AN96" s="57">
        <v>0</v>
      </c>
      <c r="AO96" s="57">
        <v>0.5</v>
      </c>
      <c r="AP96" s="57">
        <v>0</v>
      </c>
      <c r="AQ96" s="57">
        <v>2.6640000000000001</v>
      </c>
      <c r="AR96" s="57">
        <v>2.65</v>
      </c>
      <c r="AS96" s="57">
        <v>4.8007499999999999</v>
      </c>
      <c r="AT96" s="58">
        <v>0</v>
      </c>
    </row>
    <row r="97" spans="1:46" x14ac:dyDescent="0.25">
      <c r="A97" s="42" t="s">
        <v>255</v>
      </c>
      <c r="B97" s="84" t="s">
        <v>245</v>
      </c>
      <c r="C97" s="84" t="s">
        <v>83</v>
      </c>
      <c r="D97" s="44" t="s">
        <v>364</v>
      </c>
      <c r="E97" s="203">
        <v>818383</v>
      </c>
      <c r="F97" s="203">
        <v>17561534</v>
      </c>
      <c r="G97" s="203">
        <v>53451957</v>
      </c>
      <c r="H97" s="203">
        <v>53451957</v>
      </c>
      <c r="I97" s="203">
        <v>0</v>
      </c>
      <c r="J97" s="45">
        <v>4155152.56</v>
      </c>
      <c r="K97" s="46">
        <v>2.0313019425746126</v>
      </c>
      <c r="L97" s="47">
        <v>0.44589182816459627</v>
      </c>
      <c r="M97" s="48">
        <v>0.252376271142294</v>
      </c>
      <c r="N97" s="49">
        <v>84403.694668218755</v>
      </c>
      <c r="O97" s="50">
        <v>18527.485712812024</v>
      </c>
      <c r="P97" s="52">
        <v>10486.61909120157</v>
      </c>
      <c r="Q97" s="80">
        <v>10486.61909120157</v>
      </c>
      <c r="R97" s="50">
        <v>0</v>
      </c>
      <c r="S97" s="50">
        <v>0</v>
      </c>
      <c r="T97" s="50">
        <v>0</v>
      </c>
      <c r="U97" s="50">
        <v>8016</v>
      </c>
      <c r="V97" s="50">
        <v>24.866621610452462</v>
      </c>
      <c r="W97" s="50">
        <v>65876.208955406735</v>
      </c>
      <c r="X97" s="52">
        <v>0</v>
      </c>
      <c r="Y97" s="53">
        <v>0.98620500000000466</v>
      </c>
      <c r="Z97" s="54">
        <v>0.98120500000000466</v>
      </c>
      <c r="AA97" s="55">
        <v>0.98120500000000466</v>
      </c>
      <c r="AB97" s="56">
        <v>0.98120500000000466</v>
      </c>
      <c r="AC97" s="57">
        <v>0</v>
      </c>
      <c r="AD97" s="57">
        <v>0</v>
      </c>
      <c r="AE97" s="57">
        <v>0</v>
      </c>
      <c r="AF97" s="57">
        <v>0</v>
      </c>
      <c r="AG97" s="57">
        <v>0</v>
      </c>
      <c r="AH97" s="57">
        <v>5.0000000000000001E-3</v>
      </c>
      <c r="AI97" s="58">
        <v>0</v>
      </c>
      <c r="AJ97" s="53">
        <v>25.003543000000022</v>
      </c>
      <c r="AK97" s="54">
        <v>14.382543000000023</v>
      </c>
      <c r="AL97" s="55">
        <v>8.9525430000000235</v>
      </c>
      <c r="AM97" s="56">
        <v>8.9525430000000235</v>
      </c>
      <c r="AN97" s="57">
        <v>0</v>
      </c>
      <c r="AO97" s="57">
        <v>0</v>
      </c>
      <c r="AP97" s="57">
        <v>0</v>
      </c>
      <c r="AQ97" s="57">
        <v>2.83</v>
      </c>
      <c r="AR97" s="57">
        <v>2.6</v>
      </c>
      <c r="AS97" s="57">
        <v>10.621</v>
      </c>
      <c r="AT97" s="58">
        <v>0</v>
      </c>
    </row>
    <row r="98" spans="1:46" x14ac:dyDescent="0.25">
      <c r="A98" s="42" t="s">
        <v>255</v>
      </c>
      <c r="B98" s="84" t="s">
        <v>245</v>
      </c>
      <c r="C98" s="84" t="s">
        <v>92</v>
      </c>
      <c r="D98" s="44" t="s">
        <v>373</v>
      </c>
      <c r="E98" s="203">
        <v>298599</v>
      </c>
      <c r="F98" s="203">
        <v>7756108</v>
      </c>
      <c r="G98" s="203">
        <v>38528652</v>
      </c>
      <c r="H98" s="203">
        <v>38528652</v>
      </c>
      <c r="I98" s="203">
        <v>0</v>
      </c>
      <c r="J98" s="45">
        <v>1071322.4939999999</v>
      </c>
      <c r="K98" s="46">
        <v>3.4129343560115664</v>
      </c>
      <c r="L98" s="47">
        <v>0.73047915739658553</v>
      </c>
      <c r="M98" s="48">
        <v>0.73047915739658553</v>
      </c>
      <c r="N98" s="49">
        <v>36563.533461405947</v>
      </c>
      <c r="O98" s="50">
        <v>7825.7875271712855</v>
      </c>
      <c r="P98" s="52">
        <v>7825.7875271712855</v>
      </c>
      <c r="Q98" s="80">
        <v>7825.7875271712855</v>
      </c>
      <c r="R98" s="50">
        <v>0</v>
      </c>
      <c r="S98" s="50">
        <v>0</v>
      </c>
      <c r="T98" s="50">
        <v>0</v>
      </c>
      <c r="U98" s="50">
        <v>0</v>
      </c>
      <c r="V98" s="50">
        <v>0</v>
      </c>
      <c r="W98" s="50">
        <v>28737.745934234663</v>
      </c>
      <c r="X98" s="52">
        <v>0</v>
      </c>
      <c r="Y98" s="53">
        <v>1.410219999999998</v>
      </c>
      <c r="Z98" s="54">
        <v>1.410219999999998</v>
      </c>
      <c r="AA98" s="55">
        <v>1.410219999999998</v>
      </c>
      <c r="AB98" s="56">
        <v>1.410219999999998</v>
      </c>
      <c r="AC98" s="57">
        <v>0</v>
      </c>
      <c r="AD98" s="57">
        <v>0</v>
      </c>
      <c r="AE98" s="57">
        <v>0</v>
      </c>
      <c r="AF98" s="57">
        <v>0</v>
      </c>
      <c r="AG98" s="57">
        <v>0</v>
      </c>
      <c r="AH98" s="57">
        <v>0</v>
      </c>
      <c r="AI98" s="58">
        <v>0</v>
      </c>
      <c r="AJ98" s="53">
        <v>14.529294000000013</v>
      </c>
      <c r="AK98" s="54">
        <v>6.8702940000000128</v>
      </c>
      <c r="AL98" s="55">
        <v>6.8702940000000128</v>
      </c>
      <c r="AM98" s="56">
        <v>6.8702940000000128</v>
      </c>
      <c r="AN98" s="57">
        <v>0</v>
      </c>
      <c r="AO98" s="57">
        <v>0</v>
      </c>
      <c r="AP98" s="57">
        <v>0</v>
      </c>
      <c r="AQ98" s="57">
        <v>0</v>
      </c>
      <c r="AR98" s="57">
        <v>0</v>
      </c>
      <c r="AS98" s="57">
        <v>7.6589999999999998</v>
      </c>
      <c r="AT98" s="58">
        <v>0</v>
      </c>
    </row>
    <row r="99" spans="1:46" x14ac:dyDescent="0.25">
      <c r="A99" s="42" t="s">
        <v>255</v>
      </c>
      <c r="B99" s="84" t="s">
        <v>245</v>
      </c>
      <c r="C99" s="84" t="s">
        <v>88</v>
      </c>
      <c r="D99" s="44" t="s">
        <v>369</v>
      </c>
      <c r="E99" s="203">
        <v>537307</v>
      </c>
      <c r="F99" s="203">
        <v>32021073</v>
      </c>
      <c r="G99" s="203">
        <v>458242535</v>
      </c>
      <c r="H99" s="203">
        <v>278463189</v>
      </c>
      <c r="I99" s="203">
        <v>179779346</v>
      </c>
      <c r="J99" s="45">
        <v>12453535.947000001</v>
      </c>
      <c r="K99" s="46">
        <v>3.8346967596238382</v>
      </c>
      <c r="L99" s="47">
        <v>2.8755345926938376</v>
      </c>
      <c r="M99" s="48">
        <v>0.80361904759792913</v>
      </c>
      <c r="N99" s="49">
        <v>477555.33941819886</v>
      </c>
      <c r="O99" s="50">
        <v>358105.7341695471</v>
      </c>
      <c r="P99" s="52">
        <v>100078.98696954714</v>
      </c>
      <c r="Q99" s="80">
        <v>100078.98696954714</v>
      </c>
      <c r="R99" s="50">
        <v>0</v>
      </c>
      <c r="S99" s="50">
        <v>0</v>
      </c>
      <c r="T99" s="50">
        <v>0</v>
      </c>
      <c r="U99" s="50">
        <v>258026.74719999998</v>
      </c>
      <c r="V99" s="50">
        <v>0</v>
      </c>
      <c r="W99" s="50">
        <v>119449.60524865177</v>
      </c>
      <c r="X99" s="52">
        <v>0</v>
      </c>
      <c r="Y99" s="53">
        <v>23.001169999999984</v>
      </c>
      <c r="Z99" s="54">
        <v>22.934169999999984</v>
      </c>
      <c r="AA99" s="55">
        <v>22.934169999999984</v>
      </c>
      <c r="AB99" s="56">
        <v>22.934169999999984</v>
      </c>
      <c r="AC99" s="57">
        <v>0</v>
      </c>
      <c r="AD99" s="57">
        <v>0</v>
      </c>
      <c r="AE99" s="57">
        <v>0</v>
      </c>
      <c r="AF99" s="57">
        <v>0</v>
      </c>
      <c r="AG99" s="57">
        <v>0</v>
      </c>
      <c r="AH99" s="57">
        <v>6.7000000000000004E-2</v>
      </c>
      <c r="AI99" s="58">
        <v>0</v>
      </c>
      <c r="AJ99" s="53">
        <v>220.05070499999999</v>
      </c>
      <c r="AK99" s="54">
        <v>204.03920499999998</v>
      </c>
      <c r="AL99" s="55">
        <v>89.63920499999999</v>
      </c>
      <c r="AM99" s="56">
        <v>89.63920499999999</v>
      </c>
      <c r="AN99" s="57">
        <v>0</v>
      </c>
      <c r="AO99" s="57">
        <v>0</v>
      </c>
      <c r="AP99" s="57">
        <v>0</v>
      </c>
      <c r="AQ99" s="57">
        <v>114.39999999999999</v>
      </c>
      <c r="AR99" s="57">
        <v>0</v>
      </c>
      <c r="AS99" s="57">
        <v>16.011500000000002</v>
      </c>
      <c r="AT99" s="58">
        <v>0</v>
      </c>
    </row>
    <row r="100" spans="1:46" x14ac:dyDescent="0.25">
      <c r="A100" s="42" t="s">
        <v>255</v>
      </c>
      <c r="B100" s="84" t="s">
        <v>245</v>
      </c>
      <c r="C100" s="84" t="s">
        <v>106</v>
      </c>
      <c r="D100" s="44" t="s">
        <v>387</v>
      </c>
      <c r="E100" s="203">
        <v>94353</v>
      </c>
      <c r="F100" s="203">
        <v>1818825</v>
      </c>
      <c r="G100" s="203">
        <v>95666945</v>
      </c>
      <c r="H100" s="203">
        <v>95666945</v>
      </c>
      <c r="I100" s="203">
        <v>0</v>
      </c>
      <c r="J100" s="45">
        <v>666094.37899999996</v>
      </c>
      <c r="K100" s="46">
        <v>2.8109703262714425</v>
      </c>
      <c r="L100" s="47">
        <v>2.8109703262714425</v>
      </c>
      <c r="M100" s="48">
        <v>1.4889616719993428</v>
      </c>
      <c r="N100" s="49">
        <v>18723.715338652037</v>
      </c>
      <c r="O100" s="50">
        <v>18723.715338652037</v>
      </c>
      <c r="P100" s="52">
        <v>9917.8900026520387</v>
      </c>
      <c r="Q100" s="80">
        <v>9917.8900026520387</v>
      </c>
      <c r="R100" s="50">
        <v>0</v>
      </c>
      <c r="S100" s="50">
        <v>0</v>
      </c>
      <c r="T100" s="50">
        <v>0</v>
      </c>
      <c r="U100" s="50">
        <v>8805.8253359999999</v>
      </c>
      <c r="V100" s="50">
        <v>0</v>
      </c>
      <c r="W100" s="50">
        <v>0</v>
      </c>
      <c r="X100" s="52">
        <v>0</v>
      </c>
      <c r="Y100" s="53">
        <v>1.3459149999999998</v>
      </c>
      <c r="Z100" s="54">
        <v>1.3459149999999998</v>
      </c>
      <c r="AA100" s="55">
        <v>1.3459149999999998</v>
      </c>
      <c r="AB100" s="56">
        <v>1.3459149999999998</v>
      </c>
      <c r="AC100" s="57">
        <v>0</v>
      </c>
      <c r="AD100" s="57">
        <v>0</v>
      </c>
      <c r="AE100" s="57">
        <v>0</v>
      </c>
      <c r="AF100" s="57">
        <v>0</v>
      </c>
      <c r="AG100" s="57">
        <v>0</v>
      </c>
      <c r="AH100" s="57">
        <v>0</v>
      </c>
      <c r="AI100" s="58">
        <v>0</v>
      </c>
      <c r="AJ100" s="53">
        <v>10.827680000000001</v>
      </c>
      <c r="AK100" s="54">
        <v>10.827680000000001</v>
      </c>
      <c r="AL100" s="55">
        <v>8.3926800000000004</v>
      </c>
      <c r="AM100" s="56">
        <v>8.3926800000000004</v>
      </c>
      <c r="AN100" s="57">
        <v>0</v>
      </c>
      <c r="AO100" s="57">
        <v>0</v>
      </c>
      <c r="AP100" s="57">
        <v>0</v>
      </c>
      <c r="AQ100" s="57">
        <v>2.4350000000000001</v>
      </c>
      <c r="AR100" s="57">
        <v>0</v>
      </c>
      <c r="AS100" s="57">
        <v>0</v>
      </c>
      <c r="AT100" s="58">
        <v>0</v>
      </c>
    </row>
    <row r="101" spans="1:46" x14ac:dyDescent="0.25">
      <c r="A101" s="42" t="s">
        <v>255</v>
      </c>
      <c r="B101" s="84" t="s">
        <v>245</v>
      </c>
      <c r="C101" s="84" t="s">
        <v>84</v>
      </c>
      <c r="D101" s="44" t="s">
        <v>365</v>
      </c>
      <c r="E101" s="203">
        <v>654915</v>
      </c>
      <c r="F101" s="203">
        <v>25768170</v>
      </c>
      <c r="G101" s="203">
        <v>156333606</v>
      </c>
      <c r="H101" s="203">
        <v>156333606</v>
      </c>
      <c r="I101" s="203">
        <v>0</v>
      </c>
      <c r="J101" s="45">
        <v>8037845.7690000003</v>
      </c>
      <c r="K101" s="46">
        <v>6.7309953686454955</v>
      </c>
      <c r="L101" s="47">
        <v>6.4708500621292879</v>
      </c>
      <c r="M101" s="48">
        <v>6.2383792520092598</v>
      </c>
      <c r="N101" s="49">
        <v>541027.02645025798</v>
      </c>
      <c r="O101" s="50">
        <v>520116.94793719292</v>
      </c>
      <c r="P101" s="52">
        <v>501431.30276180018</v>
      </c>
      <c r="Q101" s="80">
        <v>38603.356428011059</v>
      </c>
      <c r="R101" s="50">
        <v>5570.8690737891411</v>
      </c>
      <c r="S101" s="50">
        <v>0</v>
      </c>
      <c r="T101" s="50">
        <v>457257.07725999999</v>
      </c>
      <c r="U101" s="50">
        <v>11332.6872</v>
      </c>
      <c r="V101" s="50">
        <v>7352.957975392741</v>
      </c>
      <c r="W101" s="50">
        <v>20910.078513065113</v>
      </c>
      <c r="X101" s="52">
        <v>0</v>
      </c>
      <c r="Y101" s="53">
        <v>3.7664500000000003</v>
      </c>
      <c r="Z101" s="54">
        <v>3.7214500000000004</v>
      </c>
      <c r="AA101" s="55">
        <v>3.7214500000000004</v>
      </c>
      <c r="AB101" s="56">
        <v>3.7214500000000004</v>
      </c>
      <c r="AC101" s="57">
        <v>0</v>
      </c>
      <c r="AD101" s="57">
        <v>0</v>
      </c>
      <c r="AE101" s="57">
        <v>0</v>
      </c>
      <c r="AF101" s="57">
        <v>0</v>
      </c>
      <c r="AG101" s="57">
        <v>0</v>
      </c>
      <c r="AH101" s="57">
        <v>4.4999999999999998E-2</v>
      </c>
      <c r="AI101" s="58">
        <v>0</v>
      </c>
      <c r="AJ101" s="53">
        <v>301.73046899999997</v>
      </c>
      <c r="AK101" s="54">
        <v>298.09746899999999</v>
      </c>
      <c r="AL101" s="55">
        <v>291.13246900000001</v>
      </c>
      <c r="AM101" s="56">
        <v>31.850069000000033</v>
      </c>
      <c r="AN101" s="57">
        <v>5.2733999999999996</v>
      </c>
      <c r="AO101" s="57">
        <v>8.9999999999999993E-3</v>
      </c>
      <c r="AP101" s="57">
        <v>254</v>
      </c>
      <c r="AQ101" s="57">
        <v>2.9</v>
      </c>
      <c r="AR101" s="57">
        <v>4.0650000000000004</v>
      </c>
      <c r="AS101" s="57">
        <v>3.633</v>
      </c>
      <c r="AT101" s="58">
        <v>0</v>
      </c>
    </row>
    <row r="102" spans="1:46" x14ac:dyDescent="0.25">
      <c r="A102" s="42" t="s">
        <v>255</v>
      </c>
      <c r="B102" s="84" t="s">
        <v>245</v>
      </c>
      <c r="C102" s="84" t="s">
        <v>81</v>
      </c>
      <c r="D102" s="44" t="s">
        <v>362</v>
      </c>
      <c r="E102" s="203">
        <v>1079216</v>
      </c>
      <c r="F102" s="203">
        <v>21702354</v>
      </c>
      <c r="G102" s="203">
        <v>268102339</v>
      </c>
      <c r="H102" s="203">
        <v>268102339</v>
      </c>
      <c r="I102" s="203">
        <v>0</v>
      </c>
      <c r="J102" s="45">
        <v>4635729.0219999999</v>
      </c>
      <c r="K102" s="46">
        <v>2.6640079394878149</v>
      </c>
      <c r="L102" s="47">
        <v>1.1445684367532221</v>
      </c>
      <c r="M102" s="48">
        <v>0.84688151582483751</v>
      </c>
      <c r="N102" s="49">
        <v>123496.18919922083</v>
      </c>
      <c r="O102" s="50">
        <v>53059.091199220828</v>
      </c>
      <c r="P102" s="52">
        <v>39259.132211045515</v>
      </c>
      <c r="Q102" s="80">
        <v>38684.009591045513</v>
      </c>
      <c r="R102" s="50">
        <v>0</v>
      </c>
      <c r="S102" s="50">
        <v>575.12261999999998</v>
      </c>
      <c r="T102" s="50">
        <v>0</v>
      </c>
      <c r="U102" s="50">
        <v>8980.3555620000006</v>
      </c>
      <c r="V102" s="50">
        <v>4819.6034261753075</v>
      </c>
      <c r="W102" s="50">
        <v>70437.097999999998</v>
      </c>
      <c r="X102" s="52">
        <v>0</v>
      </c>
      <c r="Y102" s="53">
        <v>5.6381250000000058</v>
      </c>
      <c r="Z102" s="54">
        <v>5.6381250000000058</v>
      </c>
      <c r="AA102" s="55">
        <v>5.6381250000000058</v>
      </c>
      <c r="AB102" s="56">
        <v>5.6381250000000058</v>
      </c>
      <c r="AC102" s="57">
        <v>0</v>
      </c>
      <c r="AD102" s="57">
        <v>0</v>
      </c>
      <c r="AE102" s="57">
        <v>0</v>
      </c>
      <c r="AF102" s="57">
        <v>0</v>
      </c>
      <c r="AG102" s="57">
        <v>0</v>
      </c>
      <c r="AH102" s="57">
        <v>0</v>
      </c>
      <c r="AI102" s="58">
        <v>0</v>
      </c>
      <c r="AJ102" s="53">
        <v>56.024753000000004</v>
      </c>
      <c r="AK102" s="54">
        <v>42.744753000000003</v>
      </c>
      <c r="AL102" s="55">
        <v>34.384753000000003</v>
      </c>
      <c r="AM102" s="56">
        <v>34.134753000000003</v>
      </c>
      <c r="AN102" s="57">
        <v>0</v>
      </c>
      <c r="AO102" s="57">
        <v>0.25</v>
      </c>
      <c r="AP102" s="57">
        <v>0</v>
      </c>
      <c r="AQ102" s="57">
        <v>3.06</v>
      </c>
      <c r="AR102" s="57">
        <v>5.3</v>
      </c>
      <c r="AS102" s="57">
        <v>13.28</v>
      </c>
      <c r="AT102" s="58">
        <v>0</v>
      </c>
    </row>
    <row r="103" spans="1:46" x14ac:dyDescent="0.25">
      <c r="A103" s="42" t="s">
        <v>255</v>
      </c>
      <c r="B103" s="84" t="s">
        <v>245</v>
      </c>
      <c r="C103" s="84" t="s">
        <v>107</v>
      </c>
      <c r="D103" s="44" t="s">
        <v>388</v>
      </c>
      <c r="E103" s="203">
        <v>63231</v>
      </c>
      <c r="F103" s="203">
        <v>4780609</v>
      </c>
      <c r="G103" s="203">
        <v>35870153</v>
      </c>
      <c r="H103" s="203">
        <v>35870153</v>
      </c>
      <c r="I103" s="203">
        <v>0</v>
      </c>
      <c r="J103" s="45">
        <v>360741.26400000002</v>
      </c>
      <c r="K103" s="46">
        <v>0.48687813544850922</v>
      </c>
      <c r="L103" s="47">
        <v>0.483349455789714</v>
      </c>
      <c r="M103" s="48">
        <v>0.483349455789714</v>
      </c>
      <c r="N103" s="49">
        <v>1756.3703399565845</v>
      </c>
      <c r="O103" s="50">
        <v>1743.6409363529356</v>
      </c>
      <c r="P103" s="52">
        <v>1743.6409363529356</v>
      </c>
      <c r="Q103" s="80">
        <v>1743.6409363529356</v>
      </c>
      <c r="R103" s="50">
        <v>0</v>
      </c>
      <c r="S103" s="50">
        <v>0</v>
      </c>
      <c r="T103" s="50">
        <v>0</v>
      </c>
      <c r="U103" s="50">
        <v>0</v>
      </c>
      <c r="V103" s="50">
        <v>0</v>
      </c>
      <c r="W103" s="50">
        <v>12.729403603648928</v>
      </c>
      <c r="X103" s="52">
        <v>0</v>
      </c>
      <c r="Y103" s="53">
        <v>4.1000000000000002E-2</v>
      </c>
      <c r="Z103" s="54">
        <v>4.1000000000000002E-2</v>
      </c>
      <c r="AA103" s="55">
        <v>4.1000000000000002E-2</v>
      </c>
      <c r="AB103" s="56">
        <v>4.1000000000000002E-2</v>
      </c>
      <c r="AC103" s="57">
        <v>0</v>
      </c>
      <c r="AD103" s="57">
        <v>0</v>
      </c>
      <c r="AE103" s="57">
        <v>0</v>
      </c>
      <c r="AF103" s="57">
        <v>0</v>
      </c>
      <c r="AG103" s="57">
        <v>0</v>
      </c>
      <c r="AH103" s="57">
        <v>0</v>
      </c>
      <c r="AI103" s="58">
        <v>0</v>
      </c>
      <c r="AJ103" s="53">
        <v>1.3827550000000002</v>
      </c>
      <c r="AK103" s="54">
        <v>1.3807550000000002</v>
      </c>
      <c r="AL103" s="55">
        <v>1.3807550000000002</v>
      </c>
      <c r="AM103" s="56">
        <v>1.3807550000000002</v>
      </c>
      <c r="AN103" s="57">
        <v>0</v>
      </c>
      <c r="AO103" s="57">
        <v>0</v>
      </c>
      <c r="AP103" s="57">
        <v>0</v>
      </c>
      <c r="AQ103" s="57">
        <v>0</v>
      </c>
      <c r="AR103" s="57">
        <v>0</v>
      </c>
      <c r="AS103" s="57">
        <v>2E-3</v>
      </c>
      <c r="AT103" s="58">
        <v>0</v>
      </c>
    </row>
    <row r="104" spans="1:46" ht="17.399999999999999" customHeight="1" x14ac:dyDescent="0.25">
      <c r="A104" s="42" t="s">
        <v>255</v>
      </c>
      <c r="B104" s="84" t="s">
        <v>245</v>
      </c>
      <c r="C104" s="84" t="s">
        <v>99</v>
      </c>
      <c r="D104" s="44" t="s">
        <v>380</v>
      </c>
      <c r="E104" s="203">
        <v>197454</v>
      </c>
      <c r="F104" s="203">
        <v>3598393</v>
      </c>
      <c r="G104" s="203">
        <v>33329250</v>
      </c>
      <c r="H104" s="203">
        <v>33329250</v>
      </c>
      <c r="I104" s="203">
        <v>0</v>
      </c>
      <c r="J104" s="45">
        <v>806817.14</v>
      </c>
      <c r="K104" s="46">
        <v>0.93401886737230022</v>
      </c>
      <c r="L104" s="47">
        <v>0.92613021269916751</v>
      </c>
      <c r="M104" s="48">
        <v>0.64633015806280014</v>
      </c>
      <c r="N104" s="49">
        <v>7535.8243127935857</v>
      </c>
      <c r="O104" s="50">
        <v>7472.1772947753407</v>
      </c>
      <c r="P104" s="52">
        <v>5214.7024962397636</v>
      </c>
      <c r="Q104" s="80">
        <v>5178.539496239764</v>
      </c>
      <c r="R104" s="50">
        <v>0</v>
      </c>
      <c r="S104" s="50">
        <v>36.162999999999997</v>
      </c>
      <c r="T104" s="50">
        <v>0</v>
      </c>
      <c r="U104" s="50">
        <v>0</v>
      </c>
      <c r="V104" s="50">
        <v>2257.4747985355771</v>
      </c>
      <c r="W104" s="50">
        <v>63.647018018244637</v>
      </c>
      <c r="X104" s="52">
        <v>0</v>
      </c>
      <c r="Y104" s="53">
        <v>0.47946999999999856</v>
      </c>
      <c r="Z104" s="54">
        <v>0.47946999999999856</v>
      </c>
      <c r="AA104" s="55">
        <v>0.47946999999999856</v>
      </c>
      <c r="AB104" s="56">
        <v>0.47946999999999856</v>
      </c>
      <c r="AC104" s="57">
        <v>0</v>
      </c>
      <c r="AD104" s="57">
        <v>0</v>
      </c>
      <c r="AE104" s="57">
        <v>0</v>
      </c>
      <c r="AF104" s="57">
        <v>0</v>
      </c>
      <c r="AG104" s="57">
        <v>0</v>
      </c>
      <c r="AH104" s="57">
        <v>0</v>
      </c>
      <c r="AI104" s="58">
        <v>0</v>
      </c>
      <c r="AJ104" s="53">
        <v>5.3533400000000064</v>
      </c>
      <c r="AK104" s="54">
        <v>5.3433400000000066</v>
      </c>
      <c r="AL104" s="55">
        <v>4.5433400000000068</v>
      </c>
      <c r="AM104" s="56">
        <v>4.4983400000000069</v>
      </c>
      <c r="AN104" s="57">
        <v>0</v>
      </c>
      <c r="AO104" s="57">
        <v>4.4999999999999998E-2</v>
      </c>
      <c r="AP104" s="57">
        <v>0</v>
      </c>
      <c r="AQ104" s="57">
        <v>0</v>
      </c>
      <c r="AR104" s="57">
        <v>0.8</v>
      </c>
      <c r="AS104" s="57">
        <v>0.01</v>
      </c>
      <c r="AT104" s="58">
        <v>0</v>
      </c>
    </row>
    <row r="105" spans="1:46" x14ac:dyDescent="0.25">
      <c r="A105" s="42" t="s">
        <v>255</v>
      </c>
      <c r="B105" s="84" t="s">
        <v>245</v>
      </c>
      <c r="C105" s="84" t="s">
        <v>86</v>
      </c>
      <c r="D105" s="44" t="s">
        <v>367</v>
      </c>
      <c r="E105" s="203">
        <v>713321</v>
      </c>
      <c r="F105" s="203">
        <v>11526940</v>
      </c>
      <c r="G105" s="203">
        <v>458144350</v>
      </c>
      <c r="H105" s="203">
        <v>312555890</v>
      </c>
      <c r="I105" s="203">
        <v>145588460</v>
      </c>
      <c r="J105" s="45">
        <v>3240618.8659999999</v>
      </c>
      <c r="K105" s="46">
        <v>11.105591934616864</v>
      </c>
      <c r="L105" s="47">
        <v>11.09557533577216</v>
      </c>
      <c r="M105" s="48">
        <v>11.07338637008478</v>
      </c>
      <c r="N105" s="49">
        <v>359889.90741416853</v>
      </c>
      <c r="O105" s="50">
        <v>359565.30762227549</v>
      </c>
      <c r="P105" s="52">
        <v>358846.24781403993</v>
      </c>
      <c r="Q105" s="80">
        <v>34052.247814039962</v>
      </c>
      <c r="R105" s="50">
        <v>0</v>
      </c>
      <c r="S105" s="50">
        <v>324794</v>
      </c>
      <c r="T105" s="50">
        <v>0</v>
      </c>
      <c r="U105" s="50">
        <v>0</v>
      </c>
      <c r="V105" s="50">
        <v>719.05980823558377</v>
      </c>
      <c r="W105" s="50">
        <v>324.59979189304767</v>
      </c>
      <c r="X105" s="52">
        <v>0</v>
      </c>
      <c r="Y105" s="53">
        <v>3.3487600000000004</v>
      </c>
      <c r="Z105" s="54">
        <v>3.3487600000000004</v>
      </c>
      <c r="AA105" s="55">
        <v>3.3487600000000004</v>
      </c>
      <c r="AB105" s="56">
        <v>3.3487600000000004</v>
      </c>
      <c r="AC105" s="57">
        <v>0</v>
      </c>
      <c r="AD105" s="57">
        <v>0</v>
      </c>
      <c r="AE105" s="57">
        <v>0</v>
      </c>
      <c r="AF105" s="57">
        <v>0</v>
      </c>
      <c r="AG105" s="57">
        <v>0</v>
      </c>
      <c r="AH105" s="57">
        <v>0</v>
      </c>
      <c r="AI105" s="58">
        <v>0</v>
      </c>
      <c r="AJ105" s="53">
        <v>149.75996299999997</v>
      </c>
      <c r="AK105" s="54">
        <v>149.70896299999998</v>
      </c>
      <c r="AL105" s="55">
        <v>148.95896299999998</v>
      </c>
      <c r="AM105" s="56">
        <v>28.958962999999976</v>
      </c>
      <c r="AN105" s="57">
        <v>0</v>
      </c>
      <c r="AO105" s="57">
        <v>120</v>
      </c>
      <c r="AP105" s="57">
        <v>0</v>
      </c>
      <c r="AQ105" s="57">
        <v>0</v>
      </c>
      <c r="AR105" s="57">
        <v>0.75</v>
      </c>
      <c r="AS105" s="57">
        <v>5.0999999999999997E-2</v>
      </c>
      <c r="AT105" s="58">
        <v>0</v>
      </c>
    </row>
    <row r="106" spans="1:46" x14ac:dyDescent="0.25">
      <c r="A106" s="42" t="s">
        <v>255</v>
      </c>
      <c r="B106" s="84" t="s">
        <v>245</v>
      </c>
      <c r="C106" s="84" t="s">
        <v>98</v>
      </c>
      <c r="D106" s="44" t="s">
        <v>379</v>
      </c>
      <c r="E106" s="203">
        <v>229725</v>
      </c>
      <c r="F106" s="203">
        <v>5720968</v>
      </c>
      <c r="G106" s="203">
        <v>42705788</v>
      </c>
      <c r="H106" s="203">
        <v>42705788</v>
      </c>
      <c r="I106" s="203">
        <v>0</v>
      </c>
      <c r="J106" s="45">
        <v>1369055.254</v>
      </c>
      <c r="K106" s="46">
        <v>0.83227964005033839</v>
      </c>
      <c r="L106" s="47">
        <v>0.79834213240222229</v>
      </c>
      <c r="M106" s="48">
        <v>0.79834213240222229</v>
      </c>
      <c r="N106" s="49">
        <v>11394.368140081446</v>
      </c>
      <c r="O106" s="50">
        <v>10929.74490854826</v>
      </c>
      <c r="P106" s="52">
        <v>10929.74490854826</v>
      </c>
      <c r="Q106" s="80">
        <v>10929.74490854826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464.62323153318579</v>
      </c>
      <c r="X106" s="52">
        <v>0</v>
      </c>
      <c r="Y106" s="53">
        <v>3.1436700000000006</v>
      </c>
      <c r="Z106" s="54">
        <v>3.1236700000000006</v>
      </c>
      <c r="AA106" s="55">
        <v>3.1236700000000006</v>
      </c>
      <c r="AB106" s="56">
        <v>3.1236700000000006</v>
      </c>
      <c r="AC106" s="57">
        <v>0</v>
      </c>
      <c r="AD106" s="57">
        <v>0</v>
      </c>
      <c r="AE106" s="57">
        <v>0</v>
      </c>
      <c r="AF106" s="57">
        <v>0</v>
      </c>
      <c r="AG106" s="57">
        <v>0</v>
      </c>
      <c r="AH106" s="57">
        <v>0.02</v>
      </c>
      <c r="AI106" s="58">
        <v>0</v>
      </c>
      <c r="AJ106" s="53">
        <v>10.649629999999998</v>
      </c>
      <c r="AK106" s="54">
        <v>10.566629999999998</v>
      </c>
      <c r="AL106" s="55">
        <v>10.566629999999998</v>
      </c>
      <c r="AM106" s="56">
        <v>10.566629999999998</v>
      </c>
      <c r="AN106" s="57">
        <v>0</v>
      </c>
      <c r="AO106" s="57">
        <v>0</v>
      </c>
      <c r="AP106" s="57">
        <v>0</v>
      </c>
      <c r="AQ106" s="57">
        <v>0</v>
      </c>
      <c r="AR106" s="57">
        <v>0</v>
      </c>
      <c r="AS106" s="57">
        <v>8.3000000000000004E-2</v>
      </c>
      <c r="AT106" s="58">
        <v>0</v>
      </c>
    </row>
    <row r="107" spans="1:46" x14ac:dyDescent="0.25">
      <c r="A107" s="42" t="s">
        <v>255</v>
      </c>
      <c r="B107" s="84" t="s">
        <v>245</v>
      </c>
      <c r="C107" s="84" t="s">
        <v>90</v>
      </c>
      <c r="D107" s="44" t="s">
        <v>371</v>
      </c>
      <c r="E107" s="203">
        <v>500895</v>
      </c>
      <c r="F107" s="203">
        <v>16198603</v>
      </c>
      <c r="G107" s="203">
        <v>139680132</v>
      </c>
      <c r="H107" s="203">
        <v>139680132</v>
      </c>
      <c r="I107" s="203">
        <v>0</v>
      </c>
      <c r="J107" s="45">
        <v>4542334.1370000001</v>
      </c>
      <c r="K107" s="46">
        <v>1.6587284639893027</v>
      </c>
      <c r="L107" s="47">
        <v>0.77751108521530166</v>
      </c>
      <c r="M107" s="48">
        <v>0.77742382917892128</v>
      </c>
      <c r="N107" s="49">
        <v>75344.989259921858</v>
      </c>
      <c r="O107" s="50">
        <v>35317.151442693808</v>
      </c>
      <c r="P107" s="52">
        <v>35313.187981966708</v>
      </c>
      <c r="Q107" s="80">
        <v>35313.187981966708</v>
      </c>
      <c r="R107" s="50">
        <v>0</v>
      </c>
      <c r="S107" s="50">
        <v>0</v>
      </c>
      <c r="T107" s="50">
        <v>0</v>
      </c>
      <c r="U107" s="50">
        <v>0</v>
      </c>
      <c r="V107" s="50">
        <v>3.9634607270992692</v>
      </c>
      <c r="W107" s="50">
        <v>40027.837817228057</v>
      </c>
      <c r="X107" s="52">
        <v>0</v>
      </c>
      <c r="Y107" s="53">
        <v>9.2888099999999998</v>
      </c>
      <c r="Z107" s="54">
        <v>9.1728100000000001</v>
      </c>
      <c r="AA107" s="55">
        <v>6.7728099999999998</v>
      </c>
      <c r="AB107" s="56">
        <v>6.7728099999999998</v>
      </c>
      <c r="AC107" s="57">
        <v>0</v>
      </c>
      <c r="AD107" s="57">
        <v>0</v>
      </c>
      <c r="AE107" s="57">
        <v>0</v>
      </c>
      <c r="AF107" s="57">
        <v>0</v>
      </c>
      <c r="AG107" s="57">
        <v>2.4</v>
      </c>
      <c r="AH107" s="57">
        <v>0.11600000000000001</v>
      </c>
      <c r="AI107" s="58">
        <v>0</v>
      </c>
      <c r="AJ107" s="53">
        <v>41.350814000000007</v>
      </c>
      <c r="AK107" s="54">
        <v>35.167814000000007</v>
      </c>
      <c r="AL107" s="55">
        <v>32.767814000000008</v>
      </c>
      <c r="AM107" s="56">
        <v>32.767814000000008</v>
      </c>
      <c r="AN107" s="57">
        <v>0</v>
      </c>
      <c r="AO107" s="57">
        <v>0</v>
      </c>
      <c r="AP107" s="57">
        <v>0</v>
      </c>
      <c r="AQ107" s="57">
        <v>0</v>
      </c>
      <c r="AR107" s="57">
        <v>2.4</v>
      </c>
      <c r="AS107" s="57">
        <v>6.1829999999999998</v>
      </c>
      <c r="AT107" s="58">
        <v>0</v>
      </c>
    </row>
    <row r="108" spans="1:46" x14ac:dyDescent="0.25">
      <c r="A108" s="42" t="s">
        <v>255</v>
      </c>
      <c r="B108" s="84" t="s">
        <v>245</v>
      </c>
      <c r="C108" s="84" t="s">
        <v>94</v>
      </c>
      <c r="D108" s="44" t="s">
        <v>375</v>
      </c>
      <c r="E108" s="203">
        <v>273791</v>
      </c>
      <c r="F108" s="203">
        <v>7536001</v>
      </c>
      <c r="G108" s="203">
        <v>36416696</v>
      </c>
      <c r="H108" s="203">
        <v>36416696</v>
      </c>
      <c r="I108" s="203">
        <v>0</v>
      </c>
      <c r="J108" s="45">
        <v>1465272.9069999999</v>
      </c>
      <c r="K108" s="46">
        <v>0.39758701293970283</v>
      </c>
      <c r="L108" s="47">
        <v>0.39107146716176078</v>
      </c>
      <c r="M108" s="48">
        <v>0.39107146716176078</v>
      </c>
      <c r="N108" s="49">
        <v>5825.7347823560494</v>
      </c>
      <c r="O108" s="50">
        <v>5730.2642553286823</v>
      </c>
      <c r="P108" s="52">
        <v>5730.2642553286823</v>
      </c>
      <c r="Q108" s="80">
        <v>5730.2642553286823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95.470527027366956</v>
      </c>
      <c r="X108" s="52">
        <v>0</v>
      </c>
      <c r="Y108" s="53">
        <v>1.0986950000000011</v>
      </c>
      <c r="Z108" s="54">
        <v>1.0686950000000011</v>
      </c>
      <c r="AA108" s="55">
        <v>1.0686950000000011</v>
      </c>
      <c r="AB108" s="56">
        <v>1.0686950000000011</v>
      </c>
      <c r="AC108" s="57">
        <v>0</v>
      </c>
      <c r="AD108" s="57">
        <v>0</v>
      </c>
      <c r="AE108" s="57">
        <v>0</v>
      </c>
      <c r="AF108" s="57">
        <v>0</v>
      </c>
      <c r="AG108" s="57">
        <v>0</v>
      </c>
      <c r="AH108" s="57">
        <v>0.03</v>
      </c>
      <c r="AI108" s="58">
        <v>0</v>
      </c>
      <c r="AJ108" s="53">
        <v>5.073335000000001</v>
      </c>
      <c r="AK108" s="54">
        <v>5.0433350000000008</v>
      </c>
      <c r="AL108" s="55">
        <v>5.0433350000000008</v>
      </c>
      <c r="AM108" s="56">
        <v>5.0433350000000008</v>
      </c>
      <c r="AN108" s="57">
        <v>0</v>
      </c>
      <c r="AO108" s="57">
        <v>0</v>
      </c>
      <c r="AP108" s="57">
        <v>0</v>
      </c>
      <c r="AQ108" s="57">
        <v>0</v>
      </c>
      <c r="AR108" s="57">
        <v>0</v>
      </c>
      <c r="AS108" s="57">
        <v>0.03</v>
      </c>
      <c r="AT108" s="58">
        <v>0</v>
      </c>
    </row>
    <row r="109" spans="1:46" x14ac:dyDescent="0.25">
      <c r="A109" s="42" t="s">
        <v>255</v>
      </c>
      <c r="B109" s="84" t="s">
        <v>245</v>
      </c>
      <c r="C109" s="84" t="s">
        <v>102</v>
      </c>
      <c r="D109" s="44" t="s">
        <v>383</v>
      </c>
      <c r="E109" s="203">
        <v>163795</v>
      </c>
      <c r="F109" s="203">
        <v>4025885</v>
      </c>
      <c r="G109" s="203">
        <v>54034386</v>
      </c>
      <c r="H109" s="203">
        <v>54034386</v>
      </c>
      <c r="I109" s="203">
        <v>0</v>
      </c>
      <c r="J109" s="45">
        <v>775992.99699999997</v>
      </c>
      <c r="K109" s="46">
        <v>0.53879187791313865</v>
      </c>
      <c r="L109" s="47">
        <v>0.53797167698008508</v>
      </c>
      <c r="M109" s="48">
        <v>0.53797167698008508</v>
      </c>
      <c r="N109" s="49">
        <v>4180.9872410107455</v>
      </c>
      <c r="O109" s="50">
        <v>4174.6225392089209</v>
      </c>
      <c r="P109" s="52">
        <v>4174.6225392089209</v>
      </c>
      <c r="Q109" s="80">
        <v>4174.6225392089209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6.3647018018244639</v>
      </c>
      <c r="X109" s="52">
        <v>0</v>
      </c>
      <c r="Y109" s="53">
        <v>0.69610000000000005</v>
      </c>
      <c r="Z109" s="54">
        <v>0.69610000000000005</v>
      </c>
      <c r="AA109" s="55">
        <v>0.69610000000000005</v>
      </c>
      <c r="AB109" s="56">
        <v>0.69610000000000005</v>
      </c>
      <c r="AC109" s="57">
        <v>0</v>
      </c>
      <c r="AD109" s="57">
        <v>0</v>
      </c>
      <c r="AE109" s="57">
        <v>0</v>
      </c>
      <c r="AF109" s="57">
        <v>0</v>
      </c>
      <c r="AG109" s="57">
        <v>0</v>
      </c>
      <c r="AH109" s="57">
        <v>0</v>
      </c>
      <c r="AI109" s="58">
        <v>0</v>
      </c>
      <c r="AJ109" s="53">
        <v>3.5104209999999991</v>
      </c>
      <c r="AK109" s="54">
        <v>3.5094209999999992</v>
      </c>
      <c r="AL109" s="55">
        <v>3.5094209999999992</v>
      </c>
      <c r="AM109" s="56">
        <v>3.5094209999999992</v>
      </c>
      <c r="AN109" s="57">
        <v>0</v>
      </c>
      <c r="AO109" s="57">
        <v>0</v>
      </c>
      <c r="AP109" s="57">
        <v>0</v>
      </c>
      <c r="AQ109" s="57">
        <v>0</v>
      </c>
      <c r="AR109" s="57">
        <v>0</v>
      </c>
      <c r="AS109" s="57">
        <v>1E-3</v>
      </c>
      <c r="AT109" s="58">
        <v>0</v>
      </c>
    </row>
    <row r="110" spans="1:46" x14ac:dyDescent="0.25">
      <c r="A110" s="42" t="s">
        <v>255</v>
      </c>
      <c r="B110" s="84" t="s">
        <v>245</v>
      </c>
      <c r="C110" s="84" t="s">
        <v>103</v>
      </c>
      <c r="D110" s="44" t="s">
        <v>384</v>
      </c>
      <c r="E110" s="203">
        <v>293452</v>
      </c>
      <c r="F110" s="203">
        <v>6919187</v>
      </c>
      <c r="G110" s="203">
        <v>92987242</v>
      </c>
      <c r="H110" s="203">
        <v>92987242</v>
      </c>
      <c r="I110" s="203">
        <v>0</v>
      </c>
      <c r="J110" s="45">
        <v>1689586.5970000001</v>
      </c>
      <c r="K110" s="46">
        <v>0.6820815268715178</v>
      </c>
      <c r="L110" s="47">
        <v>0.68113977256707348</v>
      </c>
      <c r="M110" s="48">
        <v>0.68113977256707348</v>
      </c>
      <c r="N110" s="49">
        <v>11524.358058634118</v>
      </c>
      <c r="O110" s="50">
        <v>11508.446304129557</v>
      </c>
      <c r="P110" s="52">
        <v>11508.446304129557</v>
      </c>
      <c r="Q110" s="80">
        <v>11508.446304129557</v>
      </c>
      <c r="R110" s="50">
        <v>0</v>
      </c>
      <c r="S110" s="50">
        <v>0</v>
      </c>
      <c r="T110" s="50">
        <v>0</v>
      </c>
      <c r="U110" s="50">
        <v>0</v>
      </c>
      <c r="V110" s="50">
        <v>0</v>
      </c>
      <c r="W110" s="50">
        <v>15.911754504561159</v>
      </c>
      <c r="X110" s="52">
        <v>0</v>
      </c>
      <c r="Y110" s="53">
        <v>1.2732800000000037</v>
      </c>
      <c r="Z110" s="54">
        <v>1.2682800000000038</v>
      </c>
      <c r="AA110" s="55">
        <v>1.2682800000000038</v>
      </c>
      <c r="AB110" s="56">
        <v>1.2682800000000038</v>
      </c>
      <c r="AC110" s="57">
        <v>0</v>
      </c>
      <c r="AD110" s="57">
        <v>0</v>
      </c>
      <c r="AE110" s="57">
        <v>0</v>
      </c>
      <c r="AF110" s="57">
        <v>0</v>
      </c>
      <c r="AG110" s="57">
        <v>0</v>
      </c>
      <c r="AH110" s="57">
        <v>5.0000000000000001E-3</v>
      </c>
      <c r="AI110" s="58">
        <v>0</v>
      </c>
      <c r="AJ110" s="53">
        <v>9.7769630000000021</v>
      </c>
      <c r="AK110" s="54">
        <v>9.7719630000000013</v>
      </c>
      <c r="AL110" s="55">
        <v>9.7719630000000013</v>
      </c>
      <c r="AM110" s="56">
        <v>9.7719630000000013</v>
      </c>
      <c r="AN110" s="57">
        <v>0</v>
      </c>
      <c r="AO110" s="57">
        <v>0</v>
      </c>
      <c r="AP110" s="57">
        <v>0</v>
      </c>
      <c r="AQ110" s="57">
        <v>0</v>
      </c>
      <c r="AR110" s="57">
        <v>0</v>
      </c>
      <c r="AS110" s="57">
        <v>5.0000000000000001E-3</v>
      </c>
      <c r="AT110" s="58">
        <v>0</v>
      </c>
    </row>
    <row r="111" spans="1:46" ht="16.8" customHeight="1" x14ac:dyDescent="0.25">
      <c r="A111" s="42" t="s">
        <v>255</v>
      </c>
      <c r="B111" s="84" t="s">
        <v>245</v>
      </c>
      <c r="C111" s="84" t="s">
        <v>82</v>
      </c>
      <c r="D111" s="44" t="s">
        <v>363</v>
      </c>
      <c r="E111" s="203">
        <v>1074176</v>
      </c>
      <c r="F111" s="203">
        <v>30181677</v>
      </c>
      <c r="G111" s="203">
        <v>591231394</v>
      </c>
      <c r="H111" s="203">
        <v>349022768</v>
      </c>
      <c r="I111" s="203">
        <v>242208626</v>
      </c>
      <c r="J111" s="45">
        <v>10290628.823999999</v>
      </c>
      <c r="K111" s="46">
        <v>0.70371017049876827</v>
      </c>
      <c r="L111" s="47">
        <v>0.6984186707297515</v>
      </c>
      <c r="M111" s="48">
        <v>0.5790441354774627</v>
      </c>
      <c r="N111" s="49">
        <v>72416.201642765795</v>
      </c>
      <c r="O111" s="50">
        <v>71871.673042313458</v>
      </c>
      <c r="P111" s="52">
        <v>59587.282709125378</v>
      </c>
      <c r="Q111" s="80">
        <v>59498.276709125377</v>
      </c>
      <c r="R111" s="50">
        <v>0</v>
      </c>
      <c r="S111" s="50">
        <v>89.006</v>
      </c>
      <c r="T111" s="50">
        <v>0</v>
      </c>
      <c r="U111" s="50">
        <v>0</v>
      </c>
      <c r="V111" s="50">
        <v>12284.390333188076</v>
      </c>
      <c r="W111" s="50">
        <v>544.52860045234263</v>
      </c>
      <c r="X111" s="52">
        <v>0</v>
      </c>
      <c r="Y111" s="53">
        <v>6.7730850000000045</v>
      </c>
      <c r="Z111" s="54">
        <v>6.6730850000000048</v>
      </c>
      <c r="AA111" s="55">
        <v>6.6730850000000048</v>
      </c>
      <c r="AB111" s="56">
        <v>6.6190850000000045</v>
      </c>
      <c r="AC111" s="57">
        <v>0</v>
      </c>
      <c r="AD111" s="57">
        <v>5.3999999999999999E-2</v>
      </c>
      <c r="AE111" s="57">
        <v>0</v>
      </c>
      <c r="AF111" s="57">
        <v>0</v>
      </c>
      <c r="AG111" s="57">
        <v>0</v>
      </c>
      <c r="AH111" s="57">
        <v>0.1</v>
      </c>
      <c r="AI111" s="58">
        <v>0</v>
      </c>
      <c r="AJ111" s="53">
        <v>59.78475499999999</v>
      </c>
      <c r="AK111" s="54">
        <v>59.601254999999988</v>
      </c>
      <c r="AL111" s="55">
        <v>51.461254999999987</v>
      </c>
      <c r="AM111" s="56">
        <v>51.407254999999985</v>
      </c>
      <c r="AN111" s="57">
        <v>0</v>
      </c>
      <c r="AO111" s="57">
        <v>5.3999999999999999E-2</v>
      </c>
      <c r="AP111" s="57">
        <v>0</v>
      </c>
      <c r="AQ111" s="57">
        <v>0</v>
      </c>
      <c r="AR111" s="57">
        <v>8.14</v>
      </c>
      <c r="AS111" s="57">
        <v>0.1835</v>
      </c>
      <c r="AT111" s="58">
        <v>0</v>
      </c>
    </row>
    <row r="112" spans="1:46" x14ac:dyDescent="0.25">
      <c r="A112" s="42" t="s">
        <v>255</v>
      </c>
      <c r="B112" s="84" t="s">
        <v>245</v>
      </c>
      <c r="C112" s="84" t="s">
        <v>91</v>
      </c>
      <c r="D112" s="44" t="s">
        <v>372</v>
      </c>
      <c r="E112" s="203">
        <v>465617</v>
      </c>
      <c r="F112" s="203">
        <v>20602333</v>
      </c>
      <c r="G112" s="217" t="s">
        <v>561</v>
      </c>
      <c r="H112" s="217">
        <v>258254880</v>
      </c>
      <c r="I112" s="217">
        <v>415606138</v>
      </c>
      <c r="J112" s="45">
        <v>8609821.2689999994</v>
      </c>
      <c r="K112" s="46">
        <v>1.192576783430606</v>
      </c>
      <c r="L112" s="47">
        <v>0.86482601533954995</v>
      </c>
      <c r="M112" s="48">
        <v>0.86288636996501367</v>
      </c>
      <c r="N112" s="49">
        <v>102678.72954896437</v>
      </c>
      <c r="O112" s="50">
        <v>74459.974208549771</v>
      </c>
      <c r="P112" s="52">
        <v>74292.974208549771</v>
      </c>
      <c r="Q112" s="80">
        <v>73934.484208549766</v>
      </c>
      <c r="R112" s="50">
        <v>0</v>
      </c>
      <c r="S112" s="50">
        <v>358.49</v>
      </c>
      <c r="T112" s="50">
        <v>0</v>
      </c>
      <c r="U112" s="50">
        <v>167</v>
      </c>
      <c r="V112" s="50">
        <v>0</v>
      </c>
      <c r="W112" s="50">
        <v>28218.755340414598</v>
      </c>
      <c r="X112" s="52">
        <v>0</v>
      </c>
      <c r="Y112" s="53">
        <v>20.153849000000005</v>
      </c>
      <c r="Z112" s="54">
        <v>12.053849000000005</v>
      </c>
      <c r="AA112" s="55">
        <v>12.053849000000005</v>
      </c>
      <c r="AB112" s="56">
        <v>11.973849000000005</v>
      </c>
      <c r="AC112" s="57">
        <v>0</v>
      </c>
      <c r="AD112" s="57">
        <v>0.08</v>
      </c>
      <c r="AE112" s="57">
        <v>0</v>
      </c>
      <c r="AF112" s="57">
        <v>0</v>
      </c>
      <c r="AG112" s="57">
        <v>0</v>
      </c>
      <c r="AH112" s="57">
        <v>8.1</v>
      </c>
      <c r="AI112" s="58">
        <v>0</v>
      </c>
      <c r="AJ112" s="53">
        <v>74.406573000000023</v>
      </c>
      <c r="AK112" s="54">
        <v>66.298573000000019</v>
      </c>
      <c r="AL112" s="55">
        <v>65.798573000000019</v>
      </c>
      <c r="AM112" s="56">
        <v>65.388573000000022</v>
      </c>
      <c r="AN112" s="57">
        <v>0</v>
      </c>
      <c r="AO112" s="57">
        <v>0.41</v>
      </c>
      <c r="AP112" s="57">
        <v>0</v>
      </c>
      <c r="AQ112" s="57">
        <v>0.5</v>
      </c>
      <c r="AR112" s="57">
        <v>0</v>
      </c>
      <c r="AS112" s="57">
        <v>8.1080000000000005</v>
      </c>
      <c r="AT112" s="58">
        <v>0</v>
      </c>
    </row>
    <row r="113" spans="1:46" x14ac:dyDescent="0.25">
      <c r="A113" s="42" t="s">
        <v>255</v>
      </c>
      <c r="B113" s="84" t="s">
        <v>245</v>
      </c>
      <c r="C113" s="84" t="s">
        <v>96</v>
      </c>
      <c r="D113" s="44" t="s">
        <v>377</v>
      </c>
      <c r="E113" s="203">
        <v>218388</v>
      </c>
      <c r="F113" s="203">
        <v>21552715</v>
      </c>
      <c r="G113" s="203">
        <v>461430422</v>
      </c>
      <c r="H113" s="203">
        <v>142163019</v>
      </c>
      <c r="I113" s="203">
        <v>319267403</v>
      </c>
      <c r="J113" s="45">
        <v>7527173.8820000002</v>
      </c>
      <c r="K113" s="46">
        <v>1.9765791468894738</v>
      </c>
      <c r="L113" s="47">
        <v>1.9706602039619943</v>
      </c>
      <c r="M113" s="48">
        <v>1.746164124055559</v>
      </c>
      <c r="N113" s="49">
        <v>148780.54930172287</v>
      </c>
      <c r="O113" s="50">
        <v>148335.02017559516</v>
      </c>
      <c r="P113" s="52">
        <v>131436.80988276412</v>
      </c>
      <c r="Q113" s="80">
        <v>131436.80988276412</v>
      </c>
      <c r="R113" s="50">
        <v>0</v>
      </c>
      <c r="S113" s="50">
        <v>0</v>
      </c>
      <c r="T113" s="50">
        <v>0</v>
      </c>
      <c r="U113" s="50">
        <v>1.393</v>
      </c>
      <c r="V113" s="50">
        <v>16896.817292831016</v>
      </c>
      <c r="W113" s="50">
        <v>445.52912612771297</v>
      </c>
      <c r="X113" s="52">
        <v>0</v>
      </c>
      <c r="Y113" s="53">
        <v>25.695960000000003</v>
      </c>
      <c r="Z113" s="54">
        <v>25.695960000000003</v>
      </c>
      <c r="AA113" s="55">
        <v>25.695960000000003</v>
      </c>
      <c r="AB113" s="56">
        <v>25.695960000000003</v>
      </c>
      <c r="AC113" s="57">
        <v>0</v>
      </c>
      <c r="AD113" s="57">
        <v>0</v>
      </c>
      <c r="AE113" s="57">
        <v>0</v>
      </c>
      <c r="AF113" s="57">
        <v>0</v>
      </c>
      <c r="AG113" s="57">
        <v>0</v>
      </c>
      <c r="AH113" s="57">
        <v>0</v>
      </c>
      <c r="AI113" s="58">
        <v>0</v>
      </c>
      <c r="AJ113" s="53">
        <v>129.86818199999999</v>
      </c>
      <c r="AK113" s="54">
        <v>129.798182</v>
      </c>
      <c r="AL113" s="55">
        <v>114.04818199999998</v>
      </c>
      <c r="AM113" s="56">
        <v>114.04818199999998</v>
      </c>
      <c r="AN113" s="57">
        <v>0</v>
      </c>
      <c r="AO113" s="57">
        <v>0</v>
      </c>
      <c r="AP113" s="57">
        <v>0</v>
      </c>
      <c r="AQ113" s="57">
        <v>0.25</v>
      </c>
      <c r="AR113" s="57">
        <v>15.5</v>
      </c>
      <c r="AS113" s="57">
        <v>7.0000000000000007E-2</v>
      </c>
      <c r="AT113" s="58">
        <v>0</v>
      </c>
    </row>
    <row r="114" spans="1:46" x14ac:dyDescent="0.25">
      <c r="A114" s="42" t="s">
        <v>255</v>
      </c>
      <c r="B114" s="84" t="s">
        <v>245</v>
      </c>
      <c r="C114" s="84" t="s">
        <v>100</v>
      </c>
      <c r="D114" s="44" t="s">
        <v>381</v>
      </c>
      <c r="E114" s="203">
        <v>187012</v>
      </c>
      <c r="F114" s="203">
        <v>9405296</v>
      </c>
      <c r="G114" s="203">
        <v>553460874</v>
      </c>
      <c r="H114" s="203">
        <v>56887695</v>
      </c>
      <c r="I114" s="203">
        <v>496573179</v>
      </c>
      <c r="J114" s="45">
        <v>3201060.3709999998</v>
      </c>
      <c r="K114" s="46">
        <v>3.2672638075008704</v>
      </c>
      <c r="L114" s="47">
        <v>3.2646790039097442</v>
      </c>
      <c r="M114" s="48">
        <v>3.2646790039097442</v>
      </c>
      <c r="N114" s="49">
        <v>104587.08695793609</v>
      </c>
      <c r="O114" s="50">
        <v>104504.34583451237</v>
      </c>
      <c r="P114" s="52">
        <v>104504.34583451237</v>
      </c>
      <c r="Q114" s="80">
        <v>104012.42983451237</v>
      </c>
      <c r="R114" s="50">
        <v>7.23</v>
      </c>
      <c r="S114" s="50">
        <v>484.68599999999998</v>
      </c>
      <c r="T114" s="50">
        <v>0</v>
      </c>
      <c r="U114" s="50">
        <v>0</v>
      </c>
      <c r="V114" s="50">
        <v>0</v>
      </c>
      <c r="W114" s="50">
        <v>82.741123423718022</v>
      </c>
      <c r="X114" s="52">
        <v>0</v>
      </c>
      <c r="Y114" s="53">
        <v>30.328139999999998</v>
      </c>
      <c r="Z114" s="54">
        <v>30.328139999999998</v>
      </c>
      <c r="AA114" s="55">
        <v>30.328139999999998</v>
      </c>
      <c r="AB114" s="56">
        <v>30.328139999999998</v>
      </c>
      <c r="AC114" s="57">
        <v>0</v>
      </c>
      <c r="AD114" s="57">
        <v>0</v>
      </c>
      <c r="AE114" s="57">
        <v>0</v>
      </c>
      <c r="AF114" s="57">
        <v>0</v>
      </c>
      <c r="AG114" s="57">
        <v>0</v>
      </c>
      <c r="AH114" s="57">
        <v>0</v>
      </c>
      <c r="AI114" s="58">
        <v>0</v>
      </c>
      <c r="AJ114" s="53">
        <v>102.315128</v>
      </c>
      <c r="AK114" s="54">
        <v>102.302128</v>
      </c>
      <c r="AL114" s="55">
        <v>100.99212799999999</v>
      </c>
      <c r="AM114" s="56">
        <v>100.57712799999999</v>
      </c>
      <c r="AN114" s="57">
        <v>5.5E-2</v>
      </c>
      <c r="AO114" s="57">
        <v>0.36</v>
      </c>
      <c r="AP114" s="57">
        <v>0</v>
      </c>
      <c r="AQ114" s="57">
        <v>1.05</v>
      </c>
      <c r="AR114" s="57">
        <v>0.26</v>
      </c>
      <c r="AS114" s="57">
        <v>1.2999999999999999E-2</v>
      </c>
      <c r="AT114" s="58">
        <v>0</v>
      </c>
    </row>
    <row r="115" spans="1:46" x14ac:dyDescent="0.25">
      <c r="A115" s="42" t="s">
        <v>255</v>
      </c>
      <c r="B115" s="84" t="s">
        <v>245</v>
      </c>
      <c r="C115" s="84" t="s">
        <v>93</v>
      </c>
      <c r="D115" s="44" t="s">
        <v>374</v>
      </c>
      <c r="E115" s="203">
        <v>473970</v>
      </c>
      <c r="F115" s="203">
        <v>13970412</v>
      </c>
      <c r="G115" s="203">
        <v>276606185</v>
      </c>
      <c r="H115" s="203">
        <v>127049844</v>
      </c>
      <c r="I115" s="203">
        <v>149556341</v>
      </c>
      <c r="J115" s="45">
        <v>3981468.3190000001</v>
      </c>
      <c r="K115" s="46">
        <v>1.3438189777724092</v>
      </c>
      <c r="L115" s="47">
        <v>1.3420605380659834</v>
      </c>
      <c r="M115" s="48">
        <v>1.3420605380659834</v>
      </c>
      <c r="N115" s="49">
        <v>53503.726864718134</v>
      </c>
      <c r="O115" s="50">
        <v>53433.715144898066</v>
      </c>
      <c r="P115" s="52">
        <v>53433.715144898066</v>
      </c>
      <c r="Q115" s="80">
        <v>53433.715144898066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  <c r="W115" s="50">
        <v>70.011719820069104</v>
      </c>
      <c r="X115" s="52">
        <v>0</v>
      </c>
      <c r="Y115" s="53">
        <v>9.380482000000006</v>
      </c>
      <c r="Z115" s="54">
        <v>9.3704820000000062</v>
      </c>
      <c r="AA115" s="55">
        <v>9.3704820000000062</v>
      </c>
      <c r="AB115" s="56">
        <v>9.3704820000000062</v>
      </c>
      <c r="AC115" s="57">
        <v>0</v>
      </c>
      <c r="AD115" s="57">
        <v>0</v>
      </c>
      <c r="AE115" s="57">
        <v>0</v>
      </c>
      <c r="AF115" s="57">
        <v>0</v>
      </c>
      <c r="AG115" s="57">
        <v>0</v>
      </c>
      <c r="AH115" s="57">
        <v>0.01</v>
      </c>
      <c r="AI115" s="58">
        <v>0</v>
      </c>
      <c r="AJ115" s="53">
        <v>48.093820999999977</v>
      </c>
      <c r="AK115" s="54">
        <v>48.077820999999979</v>
      </c>
      <c r="AL115" s="55">
        <v>48.077820999999979</v>
      </c>
      <c r="AM115" s="56">
        <v>48.077820999999979</v>
      </c>
      <c r="AN115" s="57">
        <v>0</v>
      </c>
      <c r="AO115" s="57">
        <v>0</v>
      </c>
      <c r="AP115" s="57">
        <v>0</v>
      </c>
      <c r="AQ115" s="57">
        <v>0</v>
      </c>
      <c r="AR115" s="57">
        <v>0</v>
      </c>
      <c r="AS115" s="57">
        <v>1.6E-2</v>
      </c>
      <c r="AT115" s="58">
        <v>0</v>
      </c>
    </row>
    <row r="116" spans="1:46" x14ac:dyDescent="0.25">
      <c r="A116" s="42" t="s">
        <v>255</v>
      </c>
      <c r="B116" s="84" t="s">
        <v>245</v>
      </c>
      <c r="C116" s="84" t="s">
        <v>87</v>
      </c>
      <c r="D116" s="44" t="s">
        <v>368</v>
      </c>
      <c r="E116" s="203">
        <v>855248</v>
      </c>
      <c r="F116" s="203">
        <v>74532143</v>
      </c>
      <c r="G116" s="203">
        <v>698179782</v>
      </c>
      <c r="H116" s="203">
        <v>308461548</v>
      </c>
      <c r="I116" s="203">
        <v>389718234</v>
      </c>
      <c r="J116" s="45">
        <v>19482581.862</v>
      </c>
      <c r="K116" s="46">
        <v>3.715313310378122</v>
      </c>
      <c r="L116" s="47">
        <v>0.91725106988881611</v>
      </c>
      <c r="M116" s="48">
        <v>0.88466621760195674</v>
      </c>
      <c r="N116" s="49">
        <v>723838.95712419972</v>
      </c>
      <c r="O116" s="50">
        <v>178704.19057115942</v>
      </c>
      <c r="P116" s="52">
        <v>172355.82004976025</v>
      </c>
      <c r="Q116" s="80">
        <v>172355.82004976025</v>
      </c>
      <c r="R116" s="50">
        <v>0</v>
      </c>
      <c r="S116" s="50">
        <v>0</v>
      </c>
      <c r="T116" s="50">
        <v>0</v>
      </c>
      <c r="U116" s="50">
        <v>0</v>
      </c>
      <c r="V116" s="50">
        <v>6348.3705213991689</v>
      </c>
      <c r="W116" s="50">
        <v>545134.76655304024</v>
      </c>
      <c r="X116" s="52">
        <v>0</v>
      </c>
      <c r="Y116" s="53">
        <v>55.587199999999989</v>
      </c>
      <c r="Z116" s="54">
        <v>35.770199999999988</v>
      </c>
      <c r="AA116" s="55">
        <v>35.770199999999988</v>
      </c>
      <c r="AB116" s="56">
        <v>35.770199999999988</v>
      </c>
      <c r="AC116" s="57">
        <v>0</v>
      </c>
      <c r="AD116" s="57">
        <v>0</v>
      </c>
      <c r="AE116" s="57">
        <v>0</v>
      </c>
      <c r="AF116" s="57">
        <v>0</v>
      </c>
      <c r="AG116" s="57">
        <v>0</v>
      </c>
      <c r="AH116" s="57">
        <v>19.817</v>
      </c>
      <c r="AI116" s="58">
        <v>0</v>
      </c>
      <c r="AJ116" s="53">
        <v>251.75306000000006</v>
      </c>
      <c r="AK116" s="54">
        <v>161.51806000000008</v>
      </c>
      <c r="AL116" s="55">
        <v>155.21806000000007</v>
      </c>
      <c r="AM116" s="56">
        <v>155.21806000000007</v>
      </c>
      <c r="AN116" s="57">
        <v>0</v>
      </c>
      <c r="AO116" s="57">
        <v>0</v>
      </c>
      <c r="AP116" s="57">
        <v>0</v>
      </c>
      <c r="AQ116" s="57">
        <v>0</v>
      </c>
      <c r="AR116" s="57">
        <v>6.3</v>
      </c>
      <c r="AS116" s="57">
        <v>90.234999999999999</v>
      </c>
      <c r="AT116" s="58">
        <v>0</v>
      </c>
    </row>
    <row r="117" spans="1:46" x14ac:dyDescent="0.25">
      <c r="A117" s="42" t="s">
        <v>255</v>
      </c>
      <c r="B117" s="84" t="s">
        <v>245</v>
      </c>
      <c r="C117" s="84" t="s">
        <v>95</v>
      </c>
      <c r="D117" s="44" t="s">
        <v>376</v>
      </c>
      <c r="E117" s="203">
        <v>382054</v>
      </c>
      <c r="F117" s="203">
        <v>9766402</v>
      </c>
      <c r="G117" s="203">
        <v>430988537</v>
      </c>
      <c r="H117" s="203">
        <v>235829194</v>
      </c>
      <c r="I117" s="203">
        <v>195159343</v>
      </c>
      <c r="J117" s="45">
        <v>2637983.0150000001</v>
      </c>
      <c r="K117" s="46">
        <v>1.4092447875271998</v>
      </c>
      <c r="L117" s="47">
        <v>1.3976637544140063</v>
      </c>
      <c r="M117" s="48">
        <v>1.2118417594096726</v>
      </c>
      <c r="N117" s="49">
        <v>37175.638134740373</v>
      </c>
      <c r="O117" s="50">
        <v>36870.1324482528</v>
      </c>
      <c r="P117" s="52">
        <v>31968.179781904331</v>
      </c>
      <c r="Q117" s="80">
        <v>31968.179781904331</v>
      </c>
      <c r="R117" s="50">
        <v>0</v>
      </c>
      <c r="S117" s="50">
        <v>0</v>
      </c>
      <c r="T117" s="50">
        <v>0</v>
      </c>
      <c r="U117" s="50">
        <v>0</v>
      </c>
      <c r="V117" s="50">
        <v>4901.9526663484721</v>
      </c>
      <c r="W117" s="50">
        <v>305.50568648757434</v>
      </c>
      <c r="X117" s="52">
        <v>0</v>
      </c>
      <c r="Y117" s="53">
        <v>13.061320000000004</v>
      </c>
      <c r="Z117" s="54">
        <v>13.061320000000004</v>
      </c>
      <c r="AA117" s="55">
        <v>13.061320000000004</v>
      </c>
      <c r="AB117" s="56">
        <v>13.061320000000004</v>
      </c>
      <c r="AC117" s="57">
        <v>0</v>
      </c>
      <c r="AD117" s="57">
        <v>0</v>
      </c>
      <c r="AE117" s="57">
        <v>0</v>
      </c>
      <c r="AF117" s="57">
        <v>0</v>
      </c>
      <c r="AG117" s="57">
        <v>0</v>
      </c>
      <c r="AH117" s="57">
        <v>0</v>
      </c>
      <c r="AI117" s="58">
        <v>0</v>
      </c>
      <c r="AJ117" s="53">
        <v>40.338135000000008</v>
      </c>
      <c r="AK117" s="54">
        <v>40.290135000000006</v>
      </c>
      <c r="AL117" s="55">
        <v>37.340135000000004</v>
      </c>
      <c r="AM117" s="56">
        <v>37.340135000000004</v>
      </c>
      <c r="AN117" s="57">
        <v>0</v>
      </c>
      <c r="AO117" s="57">
        <v>0</v>
      </c>
      <c r="AP117" s="57">
        <v>0</v>
      </c>
      <c r="AQ117" s="57">
        <v>0</v>
      </c>
      <c r="AR117" s="57">
        <v>2.95</v>
      </c>
      <c r="AS117" s="57">
        <v>4.8000000000000001E-2</v>
      </c>
      <c r="AT117" s="58">
        <v>0</v>
      </c>
    </row>
    <row r="118" spans="1:46" x14ac:dyDescent="0.25">
      <c r="A118" s="42" t="s">
        <v>255</v>
      </c>
      <c r="B118" s="84" t="s">
        <v>245</v>
      </c>
      <c r="C118" s="84" t="s">
        <v>97</v>
      </c>
      <c r="D118" s="44" t="s">
        <v>378</v>
      </c>
      <c r="E118" s="203">
        <v>230359</v>
      </c>
      <c r="F118" s="203">
        <v>6760601</v>
      </c>
      <c r="G118" s="203">
        <v>310428456</v>
      </c>
      <c r="H118" s="203">
        <v>127278518</v>
      </c>
      <c r="I118" s="203">
        <v>183149938</v>
      </c>
      <c r="J118" s="45">
        <v>2173627.594</v>
      </c>
      <c r="K118" s="46">
        <v>1.6391132071124883</v>
      </c>
      <c r="L118" s="47">
        <v>1.6391132071124883</v>
      </c>
      <c r="M118" s="48">
        <v>1.2780436076122239</v>
      </c>
      <c r="N118" s="49">
        <v>35628.216966695414</v>
      </c>
      <c r="O118" s="50">
        <v>35628.216966695414</v>
      </c>
      <c r="P118" s="52">
        <v>27779.908518412383</v>
      </c>
      <c r="Q118" s="80">
        <v>27779.908518412383</v>
      </c>
      <c r="R118" s="50">
        <v>0</v>
      </c>
      <c r="S118" s="50">
        <v>0</v>
      </c>
      <c r="T118" s="50">
        <v>0</v>
      </c>
      <c r="U118" s="50">
        <v>0</v>
      </c>
      <c r="V118" s="50">
        <v>7848.3084482830272</v>
      </c>
      <c r="W118" s="50">
        <v>0</v>
      </c>
      <c r="X118" s="52">
        <v>0</v>
      </c>
      <c r="Y118" s="53">
        <v>10.931290000000001</v>
      </c>
      <c r="Z118" s="54">
        <v>10.931290000000001</v>
      </c>
      <c r="AA118" s="55">
        <v>5.0312900000000003</v>
      </c>
      <c r="AB118" s="56">
        <v>5.0312900000000003</v>
      </c>
      <c r="AC118" s="57">
        <v>0</v>
      </c>
      <c r="AD118" s="57">
        <v>0</v>
      </c>
      <c r="AE118" s="57">
        <v>0</v>
      </c>
      <c r="AF118" s="57">
        <v>0</v>
      </c>
      <c r="AG118" s="57">
        <v>5.9</v>
      </c>
      <c r="AH118" s="57">
        <v>0</v>
      </c>
      <c r="AI118" s="58">
        <v>0</v>
      </c>
      <c r="AJ118" s="53">
        <v>34.367878000000005</v>
      </c>
      <c r="AK118" s="54">
        <v>34.367878000000005</v>
      </c>
      <c r="AL118" s="55">
        <v>25.267878000000003</v>
      </c>
      <c r="AM118" s="56">
        <v>25.267878000000003</v>
      </c>
      <c r="AN118" s="57">
        <v>0</v>
      </c>
      <c r="AO118" s="57">
        <v>0</v>
      </c>
      <c r="AP118" s="57">
        <v>0</v>
      </c>
      <c r="AQ118" s="57">
        <v>0</v>
      </c>
      <c r="AR118" s="57">
        <v>9.1</v>
      </c>
      <c r="AS118" s="57">
        <v>0</v>
      </c>
      <c r="AT118" s="58">
        <v>0</v>
      </c>
    </row>
    <row r="119" spans="1:46" x14ac:dyDescent="0.25">
      <c r="A119" s="42" t="s">
        <v>255</v>
      </c>
      <c r="B119" s="84" t="s">
        <v>245</v>
      </c>
      <c r="C119" s="84" t="s">
        <v>101</v>
      </c>
      <c r="D119" s="44" t="s">
        <v>382</v>
      </c>
      <c r="E119" s="203">
        <v>147274</v>
      </c>
      <c r="F119" s="203">
        <v>6872305</v>
      </c>
      <c r="G119" s="203">
        <v>826914482</v>
      </c>
      <c r="H119" s="203">
        <v>81539069</v>
      </c>
      <c r="I119" s="203">
        <v>745375413</v>
      </c>
      <c r="J119" s="45">
        <v>2678630.8939999999</v>
      </c>
      <c r="K119" s="46">
        <v>3.274768496357531</v>
      </c>
      <c r="L119" s="47">
        <v>3.1640682833476874</v>
      </c>
      <c r="M119" s="48">
        <v>3.0592254625510416</v>
      </c>
      <c r="N119" s="49">
        <v>87718.960650412075</v>
      </c>
      <c r="O119" s="50">
        <v>84753.710545006601</v>
      </c>
      <c r="P119" s="52">
        <v>81945.358357006597</v>
      </c>
      <c r="Q119" s="80">
        <v>81945.358357006597</v>
      </c>
      <c r="R119" s="50">
        <v>0</v>
      </c>
      <c r="S119" s="50">
        <v>0</v>
      </c>
      <c r="T119" s="50">
        <v>0</v>
      </c>
      <c r="U119" s="50">
        <v>2808.3521879999998</v>
      </c>
      <c r="V119" s="50">
        <v>0</v>
      </c>
      <c r="W119" s="50">
        <v>2965.2501054054733</v>
      </c>
      <c r="X119" s="52">
        <v>0</v>
      </c>
      <c r="Y119" s="53">
        <v>20.78417</v>
      </c>
      <c r="Z119" s="54">
        <v>20.78417</v>
      </c>
      <c r="AA119" s="55">
        <v>20.78417</v>
      </c>
      <c r="AB119" s="56">
        <v>20.78417</v>
      </c>
      <c r="AC119" s="57">
        <v>0</v>
      </c>
      <c r="AD119" s="57">
        <v>0</v>
      </c>
      <c r="AE119" s="57">
        <v>0</v>
      </c>
      <c r="AF119" s="57">
        <v>0</v>
      </c>
      <c r="AG119" s="57">
        <v>0</v>
      </c>
      <c r="AH119" s="57">
        <v>0</v>
      </c>
      <c r="AI119" s="58">
        <v>0</v>
      </c>
      <c r="AJ119" s="53">
        <v>97.547109999999989</v>
      </c>
      <c r="AK119" s="54">
        <v>97.104109999999991</v>
      </c>
      <c r="AL119" s="55">
        <v>79.014109999999988</v>
      </c>
      <c r="AM119" s="56">
        <v>79.014109999999988</v>
      </c>
      <c r="AN119" s="57">
        <v>0</v>
      </c>
      <c r="AO119" s="57">
        <v>0</v>
      </c>
      <c r="AP119" s="57">
        <v>0</v>
      </c>
      <c r="AQ119" s="57">
        <v>18.09</v>
      </c>
      <c r="AR119" s="57">
        <v>0</v>
      </c>
      <c r="AS119" s="57">
        <v>0.443</v>
      </c>
      <c r="AT119" s="58">
        <v>0</v>
      </c>
    </row>
    <row r="120" spans="1:46" x14ac:dyDescent="0.25">
      <c r="A120" s="42" t="s">
        <v>255</v>
      </c>
      <c r="B120" s="84" t="s">
        <v>245</v>
      </c>
      <c r="C120" s="84" t="s">
        <v>104</v>
      </c>
      <c r="D120" s="44" t="s">
        <v>385</v>
      </c>
      <c r="E120" s="203">
        <v>111897</v>
      </c>
      <c r="F120" s="203">
        <v>4122573</v>
      </c>
      <c r="G120" s="203">
        <v>608264029</v>
      </c>
      <c r="H120" s="203">
        <v>148677985</v>
      </c>
      <c r="I120" s="203">
        <v>459586044</v>
      </c>
      <c r="J120" s="45">
        <v>1407366.3729999999</v>
      </c>
      <c r="K120" s="46">
        <v>14.828013864059656</v>
      </c>
      <c r="L120" s="47">
        <v>14.828013864059656</v>
      </c>
      <c r="M120" s="48">
        <v>14.828013864059656</v>
      </c>
      <c r="N120" s="49">
        <v>208684.48090655351</v>
      </c>
      <c r="O120" s="50">
        <v>208684.48090655351</v>
      </c>
      <c r="P120" s="52">
        <v>208684.48090655351</v>
      </c>
      <c r="Q120" s="80">
        <v>137249.02162655353</v>
      </c>
      <c r="R120" s="50">
        <v>0</v>
      </c>
      <c r="S120" s="50">
        <v>71435.459279999995</v>
      </c>
      <c r="T120" s="50">
        <v>0</v>
      </c>
      <c r="U120" s="50">
        <v>0</v>
      </c>
      <c r="V120" s="50">
        <v>0</v>
      </c>
      <c r="W120" s="50">
        <v>0</v>
      </c>
      <c r="X120" s="52">
        <v>0</v>
      </c>
      <c r="Y120" s="53">
        <v>27.464424999999999</v>
      </c>
      <c r="Z120" s="54">
        <v>27.464424999999999</v>
      </c>
      <c r="AA120" s="55">
        <v>27.464424999999999</v>
      </c>
      <c r="AB120" s="56">
        <v>27.464424999999999</v>
      </c>
      <c r="AC120" s="57">
        <v>0</v>
      </c>
      <c r="AD120" s="57">
        <v>0</v>
      </c>
      <c r="AE120" s="57">
        <v>0</v>
      </c>
      <c r="AF120" s="57">
        <v>0</v>
      </c>
      <c r="AG120" s="57">
        <v>0</v>
      </c>
      <c r="AH120" s="57">
        <v>0</v>
      </c>
      <c r="AI120" s="58">
        <v>0</v>
      </c>
      <c r="AJ120" s="53">
        <v>134.69240999999997</v>
      </c>
      <c r="AK120" s="54">
        <v>134.69240999999997</v>
      </c>
      <c r="AL120" s="55">
        <v>134.69240999999997</v>
      </c>
      <c r="AM120" s="56">
        <v>121.79240999999996</v>
      </c>
      <c r="AN120" s="57">
        <v>0</v>
      </c>
      <c r="AO120" s="57">
        <v>12.9</v>
      </c>
      <c r="AP120" s="57">
        <v>0</v>
      </c>
      <c r="AQ120" s="57">
        <v>0</v>
      </c>
      <c r="AR120" s="57">
        <v>0</v>
      </c>
      <c r="AS120" s="57">
        <v>0</v>
      </c>
      <c r="AT120" s="58">
        <v>0</v>
      </c>
    </row>
    <row r="121" spans="1:46" x14ac:dyDescent="0.25">
      <c r="A121" s="42" t="s">
        <v>255</v>
      </c>
      <c r="B121" s="84" t="s">
        <v>245</v>
      </c>
      <c r="C121" s="84" t="s">
        <v>109</v>
      </c>
      <c r="D121" s="44" t="s">
        <v>390</v>
      </c>
      <c r="E121" s="203">
        <v>43516</v>
      </c>
      <c r="F121" s="203">
        <v>1735036</v>
      </c>
      <c r="G121" s="203">
        <v>676308200</v>
      </c>
      <c r="H121" s="203">
        <v>143017234</v>
      </c>
      <c r="I121" s="203">
        <v>533290966</v>
      </c>
      <c r="J121" s="45">
        <v>561159.853</v>
      </c>
      <c r="K121" s="46">
        <v>17.335470173073514</v>
      </c>
      <c r="L121" s="47">
        <v>17.335470173073514</v>
      </c>
      <c r="M121" s="48">
        <v>16.830496307245333</v>
      </c>
      <c r="N121" s="49">
        <v>97279.698940078175</v>
      </c>
      <c r="O121" s="50">
        <v>97279.698940078175</v>
      </c>
      <c r="P121" s="52">
        <v>94445.988336908355</v>
      </c>
      <c r="Q121" s="80">
        <v>89417.233512908351</v>
      </c>
      <c r="R121" s="50">
        <v>0</v>
      </c>
      <c r="S121" s="50">
        <v>5028.7548239999996</v>
      </c>
      <c r="T121" s="50">
        <v>0</v>
      </c>
      <c r="U121" s="50">
        <v>2782.0639999999999</v>
      </c>
      <c r="V121" s="50">
        <v>51.646603169823045</v>
      </c>
      <c r="W121" s="50">
        <v>0</v>
      </c>
      <c r="X121" s="52">
        <v>0</v>
      </c>
      <c r="Y121" s="53">
        <v>32.017375000000015</v>
      </c>
      <c r="Z121" s="54">
        <v>32.017375000000015</v>
      </c>
      <c r="AA121" s="55">
        <v>32.017375000000015</v>
      </c>
      <c r="AB121" s="56">
        <v>32.017375000000015</v>
      </c>
      <c r="AC121" s="57">
        <v>0</v>
      </c>
      <c r="AD121" s="57">
        <v>0</v>
      </c>
      <c r="AE121" s="57">
        <v>0</v>
      </c>
      <c r="AF121" s="57">
        <v>0</v>
      </c>
      <c r="AG121" s="57">
        <v>0</v>
      </c>
      <c r="AH121" s="57">
        <v>0</v>
      </c>
      <c r="AI121" s="58">
        <v>0</v>
      </c>
      <c r="AJ121" s="53">
        <v>92.43390100000002</v>
      </c>
      <c r="AK121" s="54">
        <v>92.43390100000002</v>
      </c>
      <c r="AL121" s="55">
        <v>88.833901000000012</v>
      </c>
      <c r="AM121" s="56">
        <v>87.333901000000012</v>
      </c>
      <c r="AN121" s="57">
        <v>0</v>
      </c>
      <c r="AO121" s="57">
        <v>1.5</v>
      </c>
      <c r="AP121" s="57">
        <v>0</v>
      </c>
      <c r="AQ121" s="57">
        <v>0.45</v>
      </c>
      <c r="AR121" s="57">
        <v>3.15</v>
      </c>
      <c r="AS121" s="57">
        <v>0</v>
      </c>
      <c r="AT121" s="58">
        <v>0</v>
      </c>
    </row>
    <row r="122" spans="1:46" x14ac:dyDescent="0.25">
      <c r="A122" s="42" t="s">
        <v>255</v>
      </c>
      <c r="B122" s="84" t="s">
        <v>245</v>
      </c>
      <c r="C122" s="84" t="s">
        <v>108</v>
      </c>
      <c r="D122" s="44" t="s">
        <v>389</v>
      </c>
      <c r="E122" s="203">
        <v>62377</v>
      </c>
      <c r="F122" s="203">
        <v>1814241</v>
      </c>
      <c r="G122" s="203">
        <v>843664737</v>
      </c>
      <c r="H122" s="203">
        <v>144865133</v>
      </c>
      <c r="I122" s="203">
        <v>698799604</v>
      </c>
      <c r="J122" s="45">
        <v>676012.57299999997</v>
      </c>
      <c r="K122" s="46">
        <v>41.546963184112066</v>
      </c>
      <c r="L122" s="47">
        <v>41.546963184112066</v>
      </c>
      <c r="M122" s="48">
        <v>41.546963184112066</v>
      </c>
      <c r="N122" s="49">
        <v>280862.6948242787</v>
      </c>
      <c r="O122" s="50">
        <v>280862.6948242787</v>
      </c>
      <c r="P122" s="52">
        <v>280862.6948242787</v>
      </c>
      <c r="Q122" s="80">
        <v>38373.694824278689</v>
      </c>
      <c r="R122" s="50">
        <v>0</v>
      </c>
      <c r="S122" s="50">
        <v>242489</v>
      </c>
      <c r="T122" s="50">
        <v>0</v>
      </c>
      <c r="U122" s="50">
        <v>0</v>
      </c>
      <c r="V122" s="50">
        <v>0</v>
      </c>
      <c r="W122" s="50">
        <v>0</v>
      </c>
      <c r="X122" s="52">
        <v>0</v>
      </c>
      <c r="Y122" s="53">
        <v>6.7622899999999992</v>
      </c>
      <c r="Z122" s="54">
        <v>6.7622899999999992</v>
      </c>
      <c r="AA122" s="55">
        <v>6.7622899999999992</v>
      </c>
      <c r="AB122" s="56">
        <v>6.7622899999999992</v>
      </c>
      <c r="AC122" s="57">
        <v>0</v>
      </c>
      <c r="AD122" s="57">
        <v>0</v>
      </c>
      <c r="AE122" s="57">
        <v>0</v>
      </c>
      <c r="AF122" s="57">
        <v>0</v>
      </c>
      <c r="AG122" s="57">
        <v>0</v>
      </c>
      <c r="AH122" s="57">
        <v>0</v>
      </c>
      <c r="AI122" s="58">
        <v>0</v>
      </c>
      <c r="AJ122" s="53">
        <v>173.33183699999998</v>
      </c>
      <c r="AK122" s="54">
        <v>173.33183699999998</v>
      </c>
      <c r="AL122" s="55">
        <v>173.33183699999998</v>
      </c>
      <c r="AM122" s="56">
        <v>33.231836999999985</v>
      </c>
      <c r="AN122" s="57">
        <v>0</v>
      </c>
      <c r="AO122" s="57">
        <v>140.1</v>
      </c>
      <c r="AP122" s="57">
        <v>0</v>
      </c>
      <c r="AQ122" s="57">
        <v>0</v>
      </c>
      <c r="AR122" s="57">
        <v>0</v>
      </c>
      <c r="AS122" s="57">
        <v>0</v>
      </c>
      <c r="AT122" s="58">
        <v>0</v>
      </c>
    </row>
    <row r="123" spans="1:46" x14ac:dyDescent="0.25">
      <c r="A123" s="42" t="s">
        <v>255</v>
      </c>
      <c r="B123" s="84" t="s">
        <v>245</v>
      </c>
      <c r="C123" s="84" t="s">
        <v>105</v>
      </c>
      <c r="D123" s="44" t="s">
        <v>386</v>
      </c>
      <c r="E123" s="203">
        <v>118810</v>
      </c>
      <c r="F123" s="203">
        <v>2029277</v>
      </c>
      <c r="G123" s="203">
        <v>877693231</v>
      </c>
      <c r="H123" s="203">
        <v>42226178</v>
      </c>
      <c r="I123" s="203">
        <v>835467053</v>
      </c>
      <c r="J123" s="45">
        <v>953800.21900000004</v>
      </c>
      <c r="K123" s="46">
        <v>4.0466578504098338</v>
      </c>
      <c r="L123" s="47">
        <v>4.0466578504098338</v>
      </c>
      <c r="M123" s="48">
        <v>4.0466578504098338</v>
      </c>
      <c r="N123" s="49">
        <v>38597.031439389684</v>
      </c>
      <c r="O123" s="50">
        <v>38597.031439389684</v>
      </c>
      <c r="P123" s="52">
        <v>38597.031439389684</v>
      </c>
      <c r="Q123" s="80">
        <v>38597.031439389684</v>
      </c>
      <c r="R123" s="50">
        <v>0</v>
      </c>
      <c r="S123" s="50">
        <v>0</v>
      </c>
      <c r="T123" s="50">
        <v>0</v>
      </c>
      <c r="U123" s="50">
        <v>0</v>
      </c>
      <c r="V123" s="50">
        <v>0</v>
      </c>
      <c r="W123" s="50">
        <v>0</v>
      </c>
      <c r="X123" s="52">
        <v>0</v>
      </c>
      <c r="Y123" s="53">
        <v>6.491625</v>
      </c>
      <c r="Z123" s="54">
        <v>6.491625</v>
      </c>
      <c r="AA123" s="55">
        <v>6.491625</v>
      </c>
      <c r="AB123" s="56">
        <v>6.491625</v>
      </c>
      <c r="AC123" s="57">
        <v>0</v>
      </c>
      <c r="AD123" s="57">
        <v>0</v>
      </c>
      <c r="AE123" s="57">
        <v>0</v>
      </c>
      <c r="AF123" s="57">
        <v>0</v>
      </c>
      <c r="AG123" s="57">
        <v>0</v>
      </c>
      <c r="AH123" s="57">
        <v>0</v>
      </c>
      <c r="AI123" s="58">
        <v>0</v>
      </c>
      <c r="AJ123" s="53">
        <v>34.277550999999995</v>
      </c>
      <c r="AK123" s="54">
        <v>34.277550999999995</v>
      </c>
      <c r="AL123" s="55">
        <v>34.277550999999995</v>
      </c>
      <c r="AM123" s="56">
        <v>34.277550999999995</v>
      </c>
      <c r="AN123" s="57">
        <v>0</v>
      </c>
      <c r="AO123" s="57">
        <v>0</v>
      </c>
      <c r="AP123" s="57">
        <v>0</v>
      </c>
      <c r="AQ123" s="57">
        <v>0</v>
      </c>
      <c r="AR123" s="57">
        <v>0</v>
      </c>
      <c r="AS123" s="57">
        <v>0</v>
      </c>
      <c r="AT123" s="58">
        <v>0</v>
      </c>
    </row>
    <row r="124" spans="1:46" ht="13.8" thickBot="1" x14ac:dyDescent="0.45">
      <c r="A124" s="111" t="s">
        <v>255</v>
      </c>
      <c r="B124" s="112" t="s">
        <v>245</v>
      </c>
      <c r="C124" s="112" t="s">
        <v>110</v>
      </c>
      <c r="D124" s="113" t="s">
        <v>391</v>
      </c>
      <c r="E124" s="114"/>
      <c r="J124" s="115">
        <v>0</v>
      </c>
      <c r="K124" s="116"/>
      <c r="L124" s="117"/>
      <c r="M124" s="118"/>
      <c r="N124" s="143">
        <v>7865.5334544910802</v>
      </c>
      <c r="O124" s="120">
        <v>7470.9219427779635</v>
      </c>
      <c r="P124" s="121">
        <v>7470.9219427779635</v>
      </c>
      <c r="Q124" s="119">
        <v>7423.9872875180799</v>
      </c>
      <c r="R124" s="120">
        <v>46.934655259883478</v>
      </c>
      <c r="S124" s="120">
        <v>0</v>
      </c>
      <c r="T124" s="120">
        <v>0</v>
      </c>
      <c r="U124" s="120">
        <v>0</v>
      </c>
      <c r="V124" s="120">
        <v>0</v>
      </c>
      <c r="W124" s="120">
        <v>394.61151171311678</v>
      </c>
      <c r="X124" s="121">
        <v>0</v>
      </c>
      <c r="Y124" s="122">
        <v>0</v>
      </c>
      <c r="Z124" s="123">
        <v>0</v>
      </c>
      <c r="AA124" s="124">
        <v>0</v>
      </c>
      <c r="AB124" s="75">
        <v>0</v>
      </c>
      <c r="AC124" s="76">
        <v>0</v>
      </c>
      <c r="AD124" s="76">
        <v>0</v>
      </c>
      <c r="AE124" s="76">
        <v>0</v>
      </c>
      <c r="AF124" s="76">
        <v>0</v>
      </c>
      <c r="AG124" s="76">
        <v>0</v>
      </c>
      <c r="AH124" s="76">
        <v>0</v>
      </c>
      <c r="AI124" s="77">
        <v>0</v>
      </c>
      <c r="AJ124" s="122">
        <v>5.9503287500000006</v>
      </c>
      <c r="AK124" s="123">
        <v>5.8883287500000003</v>
      </c>
      <c r="AL124" s="124">
        <v>5.8883287500000003</v>
      </c>
      <c r="AM124" s="75">
        <v>5.8647287500000003</v>
      </c>
      <c r="AN124" s="76">
        <v>2.3600000000000003E-2</v>
      </c>
      <c r="AO124" s="76">
        <v>0</v>
      </c>
      <c r="AP124" s="76">
        <v>0</v>
      </c>
      <c r="AQ124" s="76">
        <v>0</v>
      </c>
      <c r="AR124" s="76">
        <v>0</v>
      </c>
      <c r="AS124" s="76">
        <v>6.2E-2</v>
      </c>
      <c r="AT124" s="77">
        <v>0</v>
      </c>
    </row>
    <row r="125" spans="1:46" x14ac:dyDescent="0.25">
      <c r="A125" s="24" t="s">
        <v>255</v>
      </c>
      <c r="B125" s="83" t="s">
        <v>246</v>
      </c>
      <c r="C125" s="83" t="s">
        <v>11</v>
      </c>
      <c r="D125" s="26" t="s">
        <v>392</v>
      </c>
      <c r="E125" s="202">
        <v>1542840</v>
      </c>
      <c r="F125" s="202">
        <v>48822640</v>
      </c>
      <c r="G125" s="202">
        <v>16829677669</v>
      </c>
      <c r="H125" s="202">
        <v>4066265200</v>
      </c>
      <c r="I125" s="202">
        <v>12763412469</v>
      </c>
      <c r="J125" s="27">
        <v>16120066.841000002</v>
      </c>
      <c r="K125" s="28">
        <v>30.107037773072204</v>
      </c>
      <c r="L125" s="29">
        <v>29.801618728669904</v>
      </c>
      <c r="M125" s="30">
        <v>20.177877160687917</v>
      </c>
      <c r="N125" s="31">
        <v>4853274.6128643574</v>
      </c>
      <c r="O125" s="32">
        <v>4804040.8587615639</v>
      </c>
      <c r="P125" s="34">
        <v>3252687.2853977657</v>
      </c>
      <c r="Q125" s="79">
        <v>1408162.6074268024</v>
      </c>
      <c r="R125" s="32">
        <v>782253.70159696369</v>
      </c>
      <c r="S125" s="32">
        <v>1062270.9763739998</v>
      </c>
      <c r="T125" s="32">
        <v>0</v>
      </c>
      <c r="U125" s="32">
        <v>1526562.918621588</v>
      </c>
      <c r="V125" s="32">
        <v>24790.654742210088</v>
      </c>
      <c r="W125" s="32">
        <v>49233.754102793959</v>
      </c>
      <c r="X125" s="34">
        <v>0</v>
      </c>
      <c r="Y125" s="35">
        <v>654.27127099999996</v>
      </c>
      <c r="Z125" s="36">
        <v>639.23627099999999</v>
      </c>
      <c r="AA125" s="37">
        <v>449.23627099999993</v>
      </c>
      <c r="AB125" s="38">
        <v>363.50627099999997</v>
      </c>
      <c r="AC125" s="39">
        <v>85.58</v>
      </c>
      <c r="AD125" s="39">
        <v>0.15</v>
      </c>
      <c r="AE125" s="39">
        <v>0</v>
      </c>
      <c r="AF125" s="39">
        <v>190</v>
      </c>
      <c r="AG125" s="39">
        <v>0</v>
      </c>
      <c r="AH125" s="39">
        <v>15.035</v>
      </c>
      <c r="AI125" s="40">
        <v>0</v>
      </c>
      <c r="AJ125" s="41">
        <v>2789.6247367499996</v>
      </c>
      <c r="AK125" s="36">
        <v>2774.4597367499996</v>
      </c>
      <c r="AL125" s="37">
        <v>2240.1317367499996</v>
      </c>
      <c r="AM125" s="38">
        <v>1311.6777367499994</v>
      </c>
      <c r="AN125" s="39">
        <v>408.31099999999998</v>
      </c>
      <c r="AO125" s="39">
        <v>520.14300000000003</v>
      </c>
      <c r="AP125" s="39">
        <v>0</v>
      </c>
      <c r="AQ125" s="39">
        <v>519.87</v>
      </c>
      <c r="AR125" s="39">
        <v>14.458</v>
      </c>
      <c r="AS125" s="39">
        <v>15.164999999999999</v>
      </c>
      <c r="AT125" s="40">
        <v>0</v>
      </c>
    </row>
    <row r="126" spans="1:46" x14ac:dyDescent="0.25">
      <c r="A126" s="42" t="s">
        <v>255</v>
      </c>
      <c r="B126" s="84" t="s">
        <v>246</v>
      </c>
      <c r="C126" s="84" t="s">
        <v>112</v>
      </c>
      <c r="D126" s="44" t="s">
        <v>393</v>
      </c>
      <c r="E126" s="203">
        <v>282765</v>
      </c>
      <c r="F126" s="203">
        <v>8025101</v>
      </c>
      <c r="G126" s="203">
        <v>1116401656</v>
      </c>
      <c r="H126" s="203">
        <v>110441046</v>
      </c>
      <c r="I126" s="203">
        <v>1005960610</v>
      </c>
      <c r="J126" s="45">
        <v>1788252.7309999999</v>
      </c>
      <c r="K126" s="46">
        <v>48.989342593712252</v>
      </c>
      <c r="L126" s="47">
        <v>48.977775279709398</v>
      </c>
      <c r="M126" s="48">
        <v>48.600479200589731</v>
      </c>
      <c r="N126" s="49">
        <v>876053.25683100545</v>
      </c>
      <c r="O126" s="50">
        <v>875846.40402244614</v>
      </c>
      <c r="P126" s="52">
        <v>869099.3965836328</v>
      </c>
      <c r="Q126" s="80">
        <v>84065.462973632762</v>
      </c>
      <c r="R126" s="50">
        <v>0</v>
      </c>
      <c r="S126" s="50">
        <v>785033.93361000007</v>
      </c>
      <c r="T126" s="50">
        <v>0</v>
      </c>
      <c r="U126" s="50">
        <v>4448.232</v>
      </c>
      <c r="V126" s="50">
        <v>2298.7754388134217</v>
      </c>
      <c r="W126" s="50">
        <v>206.85280855929506</v>
      </c>
      <c r="X126" s="52">
        <v>0</v>
      </c>
      <c r="Y126" s="53">
        <v>7.7430849999999989</v>
      </c>
      <c r="Z126" s="54">
        <v>7.7280849999999992</v>
      </c>
      <c r="AA126" s="55">
        <v>7.7280849999999992</v>
      </c>
      <c r="AB126" s="56">
        <v>7.7280849999999992</v>
      </c>
      <c r="AC126" s="57">
        <v>0</v>
      </c>
      <c r="AD126" s="57">
        <v>0</v>
      </c>
      <c r="AE126" s="57">
        <v>0</v>
      </c>
      <c r="AF126" s="57">
        <v>0</v>
      </c>
      <c r="AG126" s="57">
        <v>0</v>
      </c>
      <c r="AH126" s="57">
        <v>1.4999999999999999E-2</v>
      </c>
      <c r="AI126" s="58">
        <v>0</v>
      </c>
      <c r="AJ126" s="59">
        <v>383.57983200000001</v>
      </c>
      <c r="AK126" s="54">
        <v>383.53983199999999</v>
      </c>
      <c r="AL126" s="55">
        <v>379.839832</v>
      </c>
      <c r="AM126" s="56">
        <v>69.559832</v>
      </c>
      <c r="AN126" s="57">
        <v>0</v>
      </c>
      <c r="AO126" s="57">
        <v>310.27999999999997</v>
      </c>
      <c r="AP126" s="57">
        <v>0</v>
      </c>
      <c r="AQ126" s="57">
        <v>0.8</v>
      </c>
      <c r="AR126" s="57">
        <v>2.9</v>
      </c>
      <c r="AS126" s="57">
        <v>0.04</v>
      </c>
      <c r="AT126" s="58">
        <v>0</v>
      </c>
    </row>
    <row r="127" spans="1:46" x14ac:dyDescent="0.25">
      <c r="A127" s="42" t="s">
        <v>255</v>
      </c>
      <c r="B127" s="84" t="s">
        <v>246</v>
      </c>
      <c r="C127" s="84" t="s">
        <v>113</v>
      </c>
      <c r="D127" s="44" t="s">
        <v>394</v>
      </c>
      <c r="E127" s="203">
        <v>354376</v>
      </c>
      <c r="F127" s="203">
        <v>9625033</v>
      </c>
      <c r="G127" s="203">
        <v>868228517</v>
      </c>
      <c r="H127" s="203">
        <v>188988919</v>
      </c>
      <c r="I127" s="203">
        <v>679239598</v>
      </c>
      <c r="J127" s="45">
        <v>2441662.4470000002</v>
      </c>
      <c r="K127" s="46">
        <v>6.3068226843605508</v>
      </c>
      <c r="L127" s="47">
        <v>6.3042159760460406</v>
      </c>
      <c r="M127" s="48">
        <v>5.1103885945763681</v>
      </c>
      <c r="N127" s="49">
        <v>153991.32108290892</v>
      </c>
      <c r="O127" s="50">
        <v>153927.67406489069</v>
      </c>
      <c r="P127" s="52">
        <v>124778.43920954228</v>
      </c>
      <c r="Q127" s="80">
        <v>124778.43920954228</v>
      </c>
      <c r="R127" s="50">
        <v>0</v>
      </c>
      <c r="S127" s="50">
        <v>0</v>
      </c>
      <c r="T127" s="50">
        <v>0</v>
      </c>
      <c r="U127" s="50">
        <v>7807.4929999999995</v>
      </c>
      <c r="V127" s="50">
        <v>21341.741855348402</v>
      </c>
      <c r="W127" s="50">
        <v>63.647018018244637</v>
      </c>
      <c r="X127" s="52">
        <v>0</v>
      </c>
      <c r="Y127" s="53">
        <v>29.152189999999997</v>
      </c>
      <c r="Z127" s="54">
        <v>29.132189999999998</v>
      </c>
      <c r="AA127" s="55">
        <v>29.132189999999998</v>
      </c>
      <c r="AB127" s="56">
        <v>29.132189999999998</v>
      </c>
      <c r="AC127" s="57">
        <v>0</v>
      </c>
      <c r="AD127" s="57">
        <v>0</v>
      </c>
      <c r="AE127" s="57">
        <v>0</v>
      </c>
      <c r="AF127" s="57">
        <v>0</v>
      </c>
      <c r="AG127" s="57">
        <v>0</v>
      </c>
      <c r="AH127" s="57">
        <v>0.02</v>
      </c>
      <c r="AI127" s="58">
        <v>0</v>
      </c>
      <c r="AJ127" s="59">
        <v>126.80680100000001</v>
      </c>
      <c r="AK127" s="54">
        <v>126.78680100000001</v>
      </c>
      <c r="AL127" s="55">
        <v>114.91680100000001</v>
      </c>
      <c r="AM127" s="56">
        <v>114.91680100000001</v>
      </c>
      <c r="AN127" s="57">
        <v>0</v>
      </c>
      <c r="AO127" s="57">
        <v>0</v>
      </c>
      <c r="AP127" s="57">
        <v>0</v>
      </c>
      <c r="AQ127" s="57">
        <v>1.87</v>
      </c>
      <c r="AR127" s="57">
        <v>10</v>
      </c>
      <c r="AS127" s="57">
        <v>0.02</v>
      </c>
      <c r="AT127" s="58">
        <v>0</v>
      </c>
    </row>
    <row r="128" spans="1:46" x14ac:dyDescent="0.25">
      <c r="A128" s="42" t="s">
        <v>255</v>
      </c>
      <c r="B128" s="84" t="s">
        <v>246</v>
      </c>
      <c r="C128" s="84" t="s">
        <v>114</v>
      </c>
      <c r="D128" s="44" t="s">
        <v>395</v>
      </c>
      <c r="E128" s="203">
        <v>213321</v>
      </c>
      <c r="F128" s="203">
        <v>5679304</v>
      </c>
      <c r="G128" s="203">
        <v>1040782377</v>
      </c>
      <c r="H128" s="203">
        <v>137027091</v>
      </c>
      <c r="I128" s="203">
        <v>903755286</v>
      </c>
      <c r="J128" s="45">
        <v>1918524.716</v>
      </c>
      <c r="K128" s="46">
        <v>68.47364011708558</v>
      </c>
      <c r="L128" s="47">
        <v>68.47364011708558</v>
      </c>
      <c r="M128" s="48">
        <v>10.372982669882948</v>
      </c>
      <c r="N128" s="49">
        <v>1313683.7095911782</v>
      </c>
      <c r="O128" s="50">
        <v>1313683.7095911782</v>
      </c>
      <c r="P128" s="52">
        <v>199008.23630810104</v>
      </c>
      <c r="Q128" s="80">
        <v>105392.27008810104</v>
      </c>
      <c r="R128" s="50">
        <v>90996.065219999989</v>
      </c>
      <c r="S128" s="50">
        <v>2619.9009999999998</v>
      </c>
      <c r="T128" s="50">
        <v>0</v>
      </c>
      <c r="U128" s="50">
        <v>1114675.4732830771</v>
      </c>
      <c r="V128" s="50">
        <v>0</v>
      </c>
      <c r="W128" s="50">
        <v>0</v>
      </c>
      <c r="X128" s="52">
        <v>0</v>
      </c>
      <c r="Y128" s="53">
        <v>215.096395</v>
      </c>
      <c r="Z128" s="54">
        <v>215.096395</v>
      </c>
      <c r="AA128" s="55">
        <v>25.096395000000005</v>
      </c>
      <c r="AB128" s="56">
        <v>25.096395000000005</v>
      </c>
      <c r="AC128" s="57">
        <v>0</v>
      </c>
      <c r="AD128" s="57">
        <v>0</v>
      </c>
      <c r="AE128" s="57">
        <v>0</v>
      </c>
      <c r="AF128" s="57">
        <v>190</v>
      </c>
      <c r="AG128" s="57">
        <v>0</v>
      </c>
      <c r="AH128" s="57">
        <v>0</v>
      </c>
      <c r="AI128" s="58">
        <v>0</v>
      </c>
      <c r="AJ128" s="59">
        <v>535.23777500000006</v>
      </c>
      <c r="AK128" s="54">
        <v>535.23777500000006</v>
      </c>
      <c r="AL128" s="55">
        <v>210.237775</v>
      </c>
      <c r="AM128" s="56">
        <v>96.667775000000006</v>
      </c>
      <c r="AN128" s="57">
        <v>30.7</v>
      </c>
      <c r="AO128" s="57">
        <v>82.87</v>
      </c>
      <c r="AP128" s="57">
        <v>0</v>
      </c>
      <c r="AQ128" s="57">
        <v>325</v>
      </c>
      <c r="AR128" s="57">
        <v>0</v>
      </c>
      <c r="AS128" s="57">
        <v>0</v>
      </c>
      <c r="AT128" s="58">
        <v>0</v>
      </c>
    </row>
    <row r="129" spans="1:46" x14ac:dyDescent="0.25">
      <c r="A129" s="42" t="s">
        <v>255</v>
      </c>
      <c r="B129" s="84" t="s">
        <v>246</v>
      </c>
      <c r="C129" s="84" t="s">
        <v>115</v>
      </c>
      <c r="D129" s="44" t="s">
        <v>396</v>
      </c>
      <c r="E129" s="203">
        <v>90593</v>
      </c>
      <c r="F129" s="203">
        <v>3269666</v>
      </c>
      <c r="G129" s="203">
        <v>180207419</v>
      </c>
      <c r="H129" s="203">
        <v>180207419</v>
      </c>
      <c r="I129" s="203">
        <v>0</v>
      </c>
      <c r="J129" s="45">
        <v>2171856.4029999999</v>
      </c>
      <c r="K129" s="46">
        <v>16.272611003105837</v>
      </c>
      <c r="L129" s="47">
        <v>14.05441974085414</v>
      </c>
      <c r="M129" s="48">
        <v>2.704233901771711</v>
      </c>
      <c r="N129" s="49">
        <v>353417.74400623661</v>
      </c>
      <c r="O129" s="50">
        <v>305241.81504623662</v>
      </c>
      <c r="P129" s="52">
        <v>58732.077147725628</v>
      </c>
      <c r="Q129" s="80">
        <v>25174.968729725624</v>
      </c>
      <c r="R129" s="50">
        <v>0</v>
      </c>
      <c r="S129" s="50">
        <v>33557.108418000003</v>
      </c>
      <c r="T129" s="50">
        <v>0</v>
      </c>
      <c r="U129" s="50">
        <v>246509.73789851097</v>
      </c>
      <c r="V129" s="50">
        <v>0</v>
      </c>
      <c r="W129" s="50">
        <v>48175.928959999997</v>
      </c>
      <c r="X129" s="52">
        <v>0</v>
      </c>
      <c r="Y129" s="53">
        <v>18.377770000000002</v>
      </c>
      <c r="Z129" s="54">
        <v>3.3777700000000004</v>
      </c>
      <c r="AA129" s="55">
        <v>3.3777700000000004</v>
      </c>
      <c r="AB129" s="56">
        <v>3.3777700000000004</v>
      </c>
      <c r="AC129" s="57">
        <v>0</v>
      </c>
      <c r="AD129" s="57">
        <v>0</v>
      </c>
      <c r="AE129" s="57">
        <v>0</v>
      </c>
      <c r="AF129" s="57">
        <v>0</v>
      </c>
      <c r="AG129" s="57">
        <v>0</v>
      </c>
      <c r="AH129" s="57">
        <v>15</v>
      </c>
      <c r="AI129" s="58">
        <v>0</v>
      </c>
      <c r="AJ129" s="59">
        <v>131.36131</v>
      </c>
      <c r="AK129" s="54">
        <v>116.36131</v>
      </c>
      <c r="AL129" s="55">
        <v>26.361310000000003</v>
      </c>
      <c r="AM129" s="56">
        <v>21.191310000000001</v>
      </c>
      <c r="AN129" s="57">
        <v>0</v>
      </c>
      <c r="AO129" s="57">
        <v>5.17</v>
      </c>
      <c r="AP129" s="57">
        <v>0</v>
      </c>
      <c r="AQ129" s="57">
        <v>90</v>
      </c>
      <c r="AR129" s="57">
        <v>0</v>
      </c>
      <c r="AS129" s="57">
        <v>15</v>
      </c>
      <c r="AT129" s="58">
        <v>0</v>
      </c>
    </row>
    <row r="130" spans="1:46" x14ac:dyDescent="0.25">
      <c r="A130" s="42" t="s">
        <v>255</v>
      </c>
      <c r="B130" s="84" t="s">
        <v>246</v>
      </c>
      <c r="C130" s="84" t="s">
        <v>116</v>
      </c>
      <c r="D130" s="44" t="s">
        <v>397</v>
      </c>
      <c r="E130" s="203">
        <v>42719</v>
      </c>
      <c r="F130" s="203">
        <v>1093239</v>
      </c>
      <c r="G130" s="203">
        <v>303488907</v>
      </c>
      <c r="H130" s="203">
        <v>303488907</v>
      </c>
      <c r="I130" s="203">
        <v>0</v>
      </c>
      <c r="J130" s="45">
        <v>307266.48100000003</v>
      </c>
      <c r="K130" s="46">
        <v>76.726798025985303</v>
      </c>
      <c r="L130" s="47">
        <v>76.726798025985303</v>
      </c>
      <c r="M130" s="48">
        <v>76.695363149722212</v>
      </c>
      <c r="N130" s="49">
        <v>235755.73227842251</v>
      </c>
      <c r="O130" s="50">
        <v>235755.73227842251</v>
      </c>
      <c r="P130" s="52">
        <v>235659.14344032219</v>
      </c>
      <c r="Q130" s="80">
        <v>43415.861785322173</v>
      </c>
      <c r="R130" s="50">
        <v>192243.28165500003</v>
      </c>
      <c r="S130" s="50">
        <v>0</v>
      </c>
      <c r="T130" s="50">
        <v>0</v>
      </c>
      <c r="U130" s="50">
        <v>0</v>
      </c>
      <c r="V130" s="50">
        <v>96.588838100309601</v>
      </c>
      <c r="W130" s="50">
        <v>0</v>
      </c>
      <c r="X130" s="52">
        <v>0</v>
      </c>
      <c r="Y130" s="53">
        <v>98.538755000000009</v>
      </c>
      <c r="Z130" s="54">
        <v>98.538755000000009</v>
      </c>
      <c r="AA130" s="55">
        <v>98.538755000000009</v>
      </c>
      <c r="AB130" s="56">
        <v>13.038755000000004</v>
      </c>
      <c r="AC130" s="57">
        <v>85.5</v>
      </c>
      <c r="AD130" s="57">
        <v>0</v>
      </c>
      <c r="AE130" s="57">
        <v>0</v>
      </c>
      <c r="AF130" s="57">
        <v>0</v>
      </c>
      <c r="AG130" s="57">
        <v>0</v>
      </c>
      <c r="AH130" s="57">
        <v>0</v>
      </c>
      <c r="AI130" s="58">
        <v>0</v>
      </c>
      <c r="AJ130" s="59">
        <v>181.98760999999996</v>
      </c>
      <c r="AK130" s="54">
        <v>181.98760999999996</v>
      </c>
      <c r="AL130" s="55">
        <v>181.48960999999997</v>
      </c>
      <c r="AM130" s="56">
        <v>38.889609999999969</v>
      </c>
      <c r="AN130" s="57">
        <v>142.6</v>
      </c>
      <c r="AO130" s="57">
        <v>0</v>
      </c>
      <c r="AP130" s="57">
        <v>0</v>
      </c>
      <c r="AQ130" s="57">
        <v>0</v>
      </c>
      <c r="AR130" s="57">
        <v>0.498</v>
      </c>
      <c r="AS130" s="57">
        <v>0</v>
      </c>
      <c r="AT130" s="58">
        <v>0</v>
      </c>
    </row>
    <row r="131" spans="1:46" x14ac:dyDescent="0.25">
      <c r="A131" s="42" t="s">
        <v>255</v>
      </c>
      <c r="B131" s="84" t="s">
        <v>246</v>
      </c>
      <c r="C131" s="84" t="s">
        <v>117</v>
      </c>
      <c r="D131" s="44" t="s">
        <v>398</v>
      </c>
      <c r="E131" s="203">
        <v>82665</v>
      </c>
      <c r="F131" s="203">
        <v>1940275</v>
      </c>
      <c r="G131" s="203">
        <v>105761438</v>
      </c>
      <c r="H131" s="203">
        <v>105761438</v>
      </c>
      <c r="I131" s="203">
        <v>0</v>
      </c>
      <c r="J131" s="45">
        <v>509336.61200000002</v>
      </c>
      <c r="K131" s="46">
        <v>2.0636483916797324</v>
      </c>
      <c r="L131" s="47">
        <v>2.0636483916797324</v>
      </c>
      <c r="M131" s="48">
        <v>1.938976855317105</v>
      </c>
      <c r="N131" s="49">
        <v>10510.916801774039</v>
      </c>
      <c r="O131" s="50">
        <v>10510.916801774039</v>
      </c>
      <c r="P131" s="52">
        <v>9875.9190223362839</v>
      </c>
      <c r="Q131" s="80">
        <v>9875.9190223362839</v>
      </c>
      <c r="R131" s="50">
        <v>0</v>
      </c>
      <c r="S131" s="50">
        <v>0</v>
      </c>
      <c r="T131" s="50">
        <v>0</v>
      </c>
      <c r="U131" s="50">
        <v>0</v>
      </c>
      <c r="V131" s="50">
        <v>634.99777943775575</v>
      </c>
      <c r="W131" s="50">
        <v>0</v>
      </c>
      <c r="X131" s="52">
        <v>0</v>
      </c>
      <c r="Y131" s="53">
        <v>0.857545</v>
      </c>
      <c r="Z131" s="54">
        <v>0.857545</v>
      </c>
      <c r="AA131" s="55">
        <v>0.857545</v>
      </c>
      <c r="AB131" s="56">
        <v>0.857545</v>
      </c>
      <c r="AC131" s="57">
        <v>0</v>
      </c>
      <c r="AD131" s="57">
        <v>0</v>
      </c>
      <c r="AE131" s="57">
        <v>0</v>
      </c>
      <c r="AF131" s="57">
        <v>0</v>
      </c>
      <c r="AG131" s="57">
        <v>0</v>
      </c>
      <c r="AH131" s="57">
        <v>0</v>
      </c>
      <c r="AI131" s="58">
        <v>0</v>
      </c>
      <c r="AJ131" s="59">
        <v>8.3415739999999996</v>
      </c>
      <c r="AK131" s="54">
        <v>8.3415739999999996</v>
      </c>
      <c r="AL131" s="55">
        <v>7.8515740000000003</v>
      </c>
      <c r="AM131" s="56">
        <v>7.8515740000000003</v>
      </c>
      <c r="AN131" s="57">
        <v>0</v>
      </c>
      <c r="AO131" s="57">
        <v>0</v>
      </c>
      <c r="AP131" s="57">
        <v>0</v>
      </c>
      <c r="AQ131" s="57">
        <v>0</v>
      </c>
      <c r="AR131" s="57">
        <v>0.49</v>
      </c>
      <c r="AS131" s="57">
        <v>0</v>
      </c>
      <c r="AT131" s="58">
        <v>0</v>
      </c>
    </row>
    <row r="132" spans="1:46" x14ac:dyDescent="0.25">
      <c r="A132" s="42" t="s">
        <v>255</v>
      </c>
      <c r="B132" s="84" t="s">
        <v>246</v>
      </c>
      <c r="C132" s="84" t="s">
        <v>118</v>
      </c>
      <c r="D132" s="44" t="s">
        <v>399</v>
      </c>
      <c r="E132" s="203">
        <v>65243</v>
      </c>
      <c r="F132" s="203">
        <v>2619139</v>
      </c>
      <c r="G132" s="203">
        <v>1187808258</v>
      </c>
      <c r="H132" s="203">
        <v>395641420</v>
      </c>
      <c r="I132" s="203">
        <v>792166838</v>
      </c>
      <c r="J132" s="45">
        <v>1437947.7390000001</v>
      </c>
      <c r="K132" s="46">
        <v>19.528041794817046</v>
      </c>
      <c r="L132" s="47">
        <v>19.528041794817046</v>
      </c>
      <c r="M132" s="48">
        <v>8.8793945396333136</v>
      </c>
      <c r="N132" s="49">
        <v>280803.03545954672</v>
      </c>
      <c r="O132" s="50">
        <v>280803.03545954672</v>
      </c>
      <c r="P132" s="52">
        <v>127681.0530195467</v>
      </c>
      <c r="Q132" s="80">
        <v>85323.936279546702</v>
      </c>
      <c r="R132" s="50">
        <v>33871.599539999996</v>
      </c>
      <c r="S132" s="50">
        <v>8485.5171999999984</v>
      </c>
      <c r="T132" s="50">
        <v>0</v>
      </c>
      <c r="U132" s="50">
        <v>153121.98243999999</v>
      </c>
      <c r="V132" s="50">
        <v>0</v>
      </c>
      <c r="W132" s="50">
        <v>0</v>
      </c>
      <c r="X132" s="52">
        <v>0</v>
      </c>
      <c r="Y132" s="53">
        <v>17.43926500000001</v>
      </c>
      <c r="Z132" s="54">
        <v>17.43926500000001</v>
      </c>
      <c r="AA132" s="55">
        <v>17.43926500000001</v>
      </c>
      <c r="AB132" s="56">
        <v>17.43926500000001</v>
      </c>
      <c r="AC132" s="57">
        <v>0</v>
      </c>
      <c r="AD132" s="57">
        <v>0</v>
      </c>
      <c r="AE132" s="57">
        <v>0</v>
      </c>
      <c r="AF132" s="57">
        <v>0</v>
      </c>
      <c r="AG132" s="57">
        <v>0</v>
      </c>
      <c r="AH132" s="57">
        <v>0</v>
      </c>
      <c r="AI132" s="58">
        <v>0</v>
      </c>
      <c r="AJ132" s="59">
        <v>194.16550000000001</v>
      </c>
      <c r="AK132" s="54">
        <v>194.16550000000001</v>
      </c>
      <c r="AL132" s="55">
        <v>91.965499999999992</v>
      </c>
      <c r="AM132" s="56">
        <v>75.965499999999992</v>
      </c>
      <c r="AN132" s="57">
        <v>13.25</v>
      </c>
      <c r="AO132" s="57">
        <v>2.75</v>
      </c>
      <c r="AP132" s="57">
        <v>0</v>
      </c>
      <c r="AQ132" s="57">
        <v>102.2</v>
      </c>
      <c r="AR132" s="57">
        <v>0</v>
      </c>
      <c r="AS132" s="57">
        <v>0</v>
      </c>
      <c r="AT132" s="58">
        <v>0</v>
      </c>
    </row>
    <row r="133" spans="1:46" x14ac:dyDescent="0.25">
      <c r="A133" s="42" t="s">
        <v>255</v>
      </c>
      <c r="B133" s="84" t="s">
        <v>246</v>
      </c>
      <c r="C133" s="84" t="s">
        <v>119</v>
      </c>
      <c r="D133" s="44" t="s">
        <v>400</v>
      </c>
      <c r="E133" s="203">
        <v>69242</v>
      </c>
      <c r="F133" s="203">
        <v>2473689</v>
      </c>
      <c r="G133" s="203">
        <v>1820343873</v>
      </c>
      <c r="H133" s="203">
        <v>107439410</v>
      </c>
      <c r="I133" s="203">
        <v>1712904463</v>
      </c>
      <c r="J133" s="45">
        <v>718585.11899999995</v>
      </c>
      <c r="K133" s="46">
        <v>14.662985326577417</v>
      </c>
      <c r="L133" s="47">
        <v>14.662985326577417</v>
      </c>
      <c r="M133" s="48">
        <v>14.662985326577417</v>
      </c>
      <c r="N133" s="49">
        <v>105366.03055793885</v>
      </c>
      <c r="O133" s="50">
        <v>105366.03055793885</v>
      </c>
      <c r="P133" s="52">
        <v>105366.03055793885</v>
      </c>
      <c r="Q133" s="80">
        <v>104570.06155793885</v>
      </c>
      <c r="R133" s="50">
        <v>0</v>
      </c>
      <c r="S133" s="50">
        <v>795.96900000000005</v>
      </c>
      <c r="T133" s="50">
        <v>0</v>
      </c>
      <c r="U133" s="50">
        <v>0</v>
      </c>
      <c r="V133" s="50">
        <v>0</v>
      </c>
      <c r="W133" s="50">
        <v>0</v>
      </c>
      <c r="X133" s="52">
        <v>0</v>
      </c>
      <c r="Y133" s="53">
        <v>26.657440000000001</v>
      </c>
      <c r="Z133" s="54">
        <v>26.657440000000001</v>
      </c>
      <c r="AA133" s="55">
        <v>26.657440000000001</v>
      </c>
      <c r="AB133" s="56">
        <v>26.657440000000001</v>
      </c>
      <c r="AC133" s="57">
        <v>0</v>
      </c>
      <c r="AD133" s="57">
        <v>0</v>
      </c>
      <c r="AE133" s="57">
        <v>0</v>
      </c>
      <c r="AF133" s="57">
        <v>0</v>
      </c>
      <c r="AG133" s="57">
        <v>0</v>
      </c>
      <c r="AH133" s="57">
        <v>0</v>
      </c>
      <c r="AI133" s="58">
        <v>0</v>
      </c>
      <c r="AJ133" s="59">
        <v>98.996578999999969</v>
      </c>
      <c r="AK133" s="54">
        <v>98.996578999999969</v>
      </c>
      <c r="AL133" s="55">
        <v>98.996578999999969</v>
      </c>
      <c r="AM133" s="56">
        <v>98.566578999999962</v>
      </c>
      <c r="AN133" s="57">
        <v>0</v>
      </c>
      <c r="AO133" s="57">
        <v>0.43</v>
      </c>
      <c r="AP133" s="57">
        <v>0</v>
      </c>
      <c r="AQ133" s="57">
        <v>0</v>
      </c>
      <c r="AR133" s="57">
        <v>0</v>
      </c>
      <c r="AS133" s="57">
        <v>0</v>
      </c>
      <c r="AT133" s="58">
        <v>0</v>
      </c>
    </row>
    <row r="134" spans="1:46" x14ac:dyDescent="0.25">
      <c r="A134" s="42" t="s">
        <v>255</v>
      </c>
      <c r="B134" s="84" t="s">
        <v>246</v>
      </c>
      <c r="C134" s="84" t="s">
        <v>120</v>
      </c>
      <c r="D134" s="44" t="s">
        <v>401</v>
      </c>
      <c r="E134" s="203">
        <v>46472</v>
      </c>
      <c r="F134" s="203">
        <v>1741411</v>
      </c>
      <c r="G134" s="203">
        <v>998067063</v>
      </c>
      <c r="H134" s="203">
        <v>72424687</v>
      </c>
      <c r="I134" s="203">
        <v>925642376</v>
      </c>
      <c r="J134" s="45">
        <v>625820.65599999996</v>
      </c>
      <c r="K134" s="46">
        <v>26.080692835996523</v>
      </c>
      <c r="L134" s="47">
        <v>26.075607751523201</v>
      </c>
      <c r="M134" s="48">
        <v>26.075607751523201</v>
      </c>
      <c r="N134" s="49">
        <v>163218.36299557844</v>
      </c>
      <c r="O134" s="50">
        <v>163186.53948656932</v>
      </c>
      <c r="P134" s="52">
        <v>163186.53948656932</v>
      </c>
      <c r="Q134" s="80">
        <v>66312.069066569326</v>
      </c>
      <c r="R134" s="50">
        <v>91812.463199999998</v>
      </c>
      <c r="S134" s="50">
        <v>5062.0072199999995</v>
      </c>
      <c r="T134" s="50">
        <v>0</v>
      </c>
      <c r="U134" s="50">
        <v>0</v>
      </c>
      <c r="V134" s="50">
        <v>0</v>
      </c>
      <c r="W134" s="50">
        <v>31.823509009122319</v>
      </c>
      <c r="X134" s="52">
        <v>0</v>
      </c>
      <c r="Y134" s="53">
        <v>8.406525000000002</v>
      </c>
      <c r="Z134" s="54">
        <v>8.406525000000002</v>
      </c>
      <c r="AA134" s="55">
        <v>8.406525000000002</v>
      </c>
      <c r="AB134" s="56">
        <v>8.406525000000002</v>
      </c>
      <c r="AC134" s="57">
        <v>0</v>
      </c>
      <c r="AD134" s="57">
        <v>0</v>
      </c>
      <c r="AE134" s="57">
        <v>0</v>
      </c>
      <c r="AF134" s="57">
        <v>0</v>
      </c>
      <c r="AG134" s="57">
        <v>0</v>
      </c>
      <c r="AH134" s="57">
        <v>0</v>
      </c>
      <c r="AI134" s="58">
        <v>0</v>
      </c>
      <c r="AJ134" s="59">
        <v>98.835945000000009</v>
      </c>
      <c r="AK134" s="54">
        <v>98.830945000000014</v>
      </c>
      <c r="AL134" s="55">
        <v>98.830945000000014</v>
      </c>
      <c r="AM134" s="56">
        <v>57.080945000000014</v>
      </c>
      <c r="AN134" s="57">
        <v>40</v>
      </c>
      <c r="AO134" s="57">
        <v>1.75</v>
      </c>
      <c r="AP134" s="57">
        <v>0</v>
      </c>
      <c r="AQ134" s="57">
        <v>0</v>
      </c>
      <c r="AR134" s="57">
        <v>0</v>
      </c>
      <c r="AS134" s="57">
        <v>5.0000000000000001E-3</v>
      </c>
      <c r="AT134" s="58">
        <v>0</v>
      </c>
    </row>
    <row r="135" spans="1:46" x14ac:dyDescent="0.25">
      <c r="A135" s="42" t="s">
        <v>255</v>
      </c>
      <c r="B135" s="84" t="s">
        <v>246</v>
      </c>
      <c r="C135" s="84" t="s">
        <v>121</v>
      </c>
      <c r="D135" s="44" t="s">
        <v>402</v>
      </c>
      <c r="E135" s="203">
        <v>38662</v>
      </c>
      <c r="F135" s="203">
        <v>1327092</v>
      </c>
      <c r="G135" s="203">
        <v>1127324868</v>
      </c>
      <c r="H135" s="203">
        <v>312238029</v>
      </c>
      <c r="I135" s="203">
        <v>815086839</v>
      </c>
      <c r="J135" s="45">
        <v>1081051.2350000001</v>
      </c>
      <c r="K135" s="46">
        <v>10.009545677646011</v>
      </c>
      <c r="L135" s="47">
        <v>10.009545677646011</v>
      </c>
      <c r="M135" s="48">
        <v>10.009545677646011</v>
      </c>
      <c r="N135" s="49">
        <v>108208.31716608134</v>
      </c>
      <c r="O135" s="50">
        <v>108208.31716608134</v>
      </c>
      <c r="P135" s="52">
        <v>108208.31716608134</v>
      </c>
      <c r="Q135" s="80">
        <v>106796.26978766278</v>
      </c>
      <c r="R135" s="50">
        <v>1412.0473784185551</v>
      </c>
      <c r="S135" s="50">
        <v>0</v>
      </c>
      <c r="T135" s="50">
        <v>0</v>
      </c>
      <c r="U135" s="50">
        <v>0</v>
      </c>
      <c r="V135" s="50">
        <v>0</v>
      </c>
      <c r="W135" s="50">
        <v>0</v>
      </c>
      <c r="X135" s="52">
        <v>0</v>
      </c>
      <c r="Y135" s="53">
        <v>11.387370000000001</v>
      </c>
      <c r="Z135" s="54">
        <v>11.387370000000001</v>
      </c>
      <c r="AA135" s="55">
        <v>11.387370000000001</v>
      </c>
      <c r="AB135" s="56">
        <v>11.387370000000001</v>
      </c>
      <c r="AC135" s="57">
        <v>0</v>
      </c>
      <c r="AD135" s="57">
        <v>0</v>
      </c>
      <c r="AE135" s="57">
        <v>0</v>
      </c>
      <c r="AF135" s="57">
        <v>0</v>
      </c>
      <c r="AG135" s="57">
        <v>0</v>
      </c>
      <c r="AH135" s="57">
        <v>0</v>
      </c>
      <c r="AI135" s="58">
        <v>0</v>
      </c>
      <c r="AJ135" s="59">
        <v>91.217709999999997</v>
      </c>
      <c r="AK135" s="54">
        <v>91.217709999999997</v>
      </c>
      <c r="AL135" s="55">
        <v>91.217709999999997</v>
      </c>
      <c r="AM135" s="56">
        <v>88.949709999999996</v>
      </c>
      <c r="AN135" s="57">
        <v>2.2679999999999998</v>
      </c>
      <c r="AO135" s="57">
        <v>0</v>
      </c>
      <c r="AP135" s="57">
        <v>0</v>
      </c>
      <c r="AQ135" s="57">
        <v>0</v>
      </c>
      <c r="AR135" s="57">
        <v>0</v>
      </c>
      <c r="AS135" s="57">
        <v>0</v>
      </c>
      <c r="AT135" s="58">
        <v>0</v>
      </c>
    </row>
    <row r="136" spans="1:46" x14ac:dyDescent="0.25">
      <c r="A136" s="42" t="s">
        <v>255</v>
      </c>
      <c r="B136" s="84" t="s">
        <v>246</v>
      </c>
      <c r="C136" s="84" t="s">
        <v>122</v>
      </c>
      <c r="D136" s="44" t="s">
        <v>403</v>
      </c>
      <c r="E136" s="203">
        <v>41681</v>
      </c>
      <c r="F136" s="203">
        <v>1433734</v>
      </c>
      <c r="G136" s="203">
        <v>1463955085</v>
      </c>
      <c r="H136" s="203">
        <v>161235404</v>
      </c>
      <c r="I136" s="203">
        <v>1302719681</v>
      </c>
      <c r="J136" s="45">
        <v>628141.54700000002</v>
      </c>
      <c r="K136" s="46">
        <v>58.33101630381303</v>
      </c>
      <c r="L136" s="47">
        <v>58.21479361427965</v>
      </c>
      <c r="M136" s="48">
        <v>58.21479361427965</v>
      </c>
      <c r="N136" s="49">
        <v>366401.34819159342</v>
      </c>
      <c r="O136" s="50">
        <v>365671.30519159342</v>
      </c>
      <c r="P136" s="52">
        <v>365671.30519159342</v>
      </c>
      <c r="Q136" s="80">
        <v>58950.210004593442</v>
      </c>
      <c r="R136" s="50">
        <v>306721.095187</v>
      </c>
      <c r="S136" s="50">
        <v>0</v>
      </c>
      <c r="T136" s="50">
        <v>0</v>
      </c>
      <c r="U136" s="50">
        <v>0</v>
      </c>
      <c r="V136" s="50">
        <v>0</v>
      </c>
      <c r="W136" s="50">
        <v>730.04300000000001</v>
      </c>
      <c r="X136" s="52">
        <v>0</v>
      </c>
      <c r="Y136" s="53">
        <v>43.270450000000018</v>
      </c>
      <c r="Z136" s="54">
        <v>43.270450000000018</v>
      </c>
      <c r="AA136" s="55">
        <v>43.270450000000018</v>
      </c>
      <c r="AB136" s="56">
        <v>43.270450000000018</v>
      </c>
      <c r="AC136" s="57">
        <v>0</v>
      </c>
      <c r="AD136" s="57">
        <v>0</v>
      </c>
      <c r="AE136" s="57">
        <v>0</v>
      </c>
      <c r="AF136" s="57">
        <v>0</v>
      </c>
      <c r="AG136" s="57">
        <v>0</v>
      </c>
      <c r="AH136" s="57">
        <v>0</v>
      </c>
      <c r="AI136" s="58">
        <v>0</v>
      </c>
      <c r="AJ136" s="59">
        <v>216.59065199999998</v>
      </c>
      <c r="AK136" s="54">
        <v>216.49465199999997</v>
      </c>
      <c r="AL136" s="55">
        <v>216.49465199999997</v>
      </c>
      <c r="AM136" s="56">
        <v>79.244651999999988</v>
      </c>
      <c r="AN136" s="57">
        <v>137.25</v>
      </c>
      <c r="AO136" s="57">
        <v>0</v>
      </c>
      <c r="AP136" s="57">
        <v>0</v>
      </c>
      <c r="AQ136" s="57">
        <v>0</v>
      </c>
      <c r="AR136" s="57">
        <v>0</v>
      </c>
      <c r="AS136" s="57">
        <v>9.6000000000000002E-2</v>
      </c>
      <c r="AT136" s="58">
        <v>0</v>
      </c>
    </row>
    <row r="137" spans="1:46" x14ac:dyDescent="0.25">
      <c r="A137" s="42" t="s">
        <v>255</v>
      </c>
      <c r="B137" s="84" t="s">
        <v>246</v>
      </c>
      <c r="C137" s="84" t="s">
        <v>123</v>
      </c>
      <c r="D137" s="44" t="s">
        <v>404</v>
      </c>
      <c r="E137" s="203">
        <v>36870</v>
      </c>
      <c r="F137" s="203">
        <v>1407254</v>
      </c>
      <c r="G137" s="203">
        <v>1219861457</v>
      </c>
      <c r="H137" s="203">
        <v>433086776</v>
      </c>
      <c r="I137" s="203">
        <v>786774681</v>
      </c>
      <c r="J137" s="45">
        <v>582717.33400000003</v>
      </c>
      <c r="K137" s="46">
        <v>24.940060655490441</v>
      </c>
      <c r="L137" s="47">
        <v>24.940060655490441</v>
      </c>
      <c r="M137" s="48">
        <v>24.940060655490441</v>
      </c>
      <c r="N137" s="49">
        <v>145330.05654965685</v>
      </c>
      <c r="O137" s="50">
        <v>145330.05654965685</v>
      </c>
      <c r="P137" s="52">
        <v>145330.05654965685</v>
      </c>
      <c r="Q137" s="80">
        <v>70115.691421080686</v>
      </c>
      <c r="R137" s="50">
        <v>56330.75303557617</v>
      </c>
      <c r="S137" s="50">
        <v>18883.612093</v>
      </c>
      <c r="T137" s="50">
        <v>0</v>
      </c>
      <c r="U137" s="50">
        <v>0</v>
      </c>
      <c r="V137" s="50">
        <v>0</v>
      </c>
      <c r="W137" s="50">
        <v>0</v>
      </c>
      <c r="X137" s="52">
        <v>0</v>
      </c>
      <c r="Y137" s="53">
        <v>29.769269999999992</v>
      </c>
      <c r="Z137" s="54">
        <v>29.769269999999992</v>
      </c>
      <c r="AA137" s="55">
        <v>29.769269999999992</v>
      </c>
      <c r="AB137" s="56">
        <v>29.769269999999992</v>
      </c>
      <c r="AC137" s="57">
        <v>0</v>
      </c>
      <c r="AD137" s="57">
        <v>0</v>
      </c>
      <c r="AE137" s="57">
        <v>0</v>
      </c>
      <c r="AF137" s="57">
        <v>0</v>
      </c>
      <c r="AG137" s="57">
        <v>0</v>
      </c>
      <c r="AH137" s="57">
        <v>0</v>
      </c>
      <c r="AI137" s="58">
        <v>0</v>
      </c>
      <c r="AJ137" s="59">
        <v>107.37546999999998</v>
      </c>
      <c r="AK137" s="54">
        <v>107.37546999999998</v>
      </c>
      <c r="AL137" s="55">
        <v>107.37546999999998</v>
      </c>
      <c r="AM137" s="56">
        <v>70.435469999999981</v>
      </c>
      <c r="AN137" s="57">
        <v>32.22</v>
      </c>
      <c r="AO137" s="57">
        <v>4.72</v>
      </c>
      <c r="AP137" s="57">
        <v>0</v>
      </c>
      <c r="AQ137" s="57">
        <v>0</v>
      </c>
      <c r="AR137" s="57">
        <v>0</v>
      </c>
      <c r="AS137" s="57">
        <v>0</v>
      </c>
      <c r="AT137" s="58">
        <v>0</v>
      </c>
    </row>
    <row r="138" spans="1:46" x14ac:dyDescent="0.25">
      <c r="A138" s="42" t="s">
        <v>255</v>
      </c>
      <c r="B138" s="84" t="s">
        <v>246</v>
      </c>
      <c r="C138" s="84" t="s">
        <v>124</v>
      </c>
      <c r="D138" s="44" t="s">
        <v>405</v>
      </c>
      <c r="E138" s="203">
        <v>44699</v>
      </c>
      <c r="F138" s="203">
        <v>1889168</v>
      </c>
      <c r="G138" s="203">
        <v>889693627</v>
      </c>
      <c r="H138" s="203">
        <v>486715485</v>
      </c>
      <c r="I138" s="203">
        <v>402978142</v>
      </c>
      <c r="J138" s="45">
        <v>491962.01199999999</v>
      </c>
      <c r="K138" s="46">
        <v>28.924467751233333</v>
      </c>
      <c r="L138" s="47">
        <v>28.924467751233333</v>
      </c>
      <c r="M138" s="48">
        <v>28.924467751233333</v>
      </c>
      <c r="N138" s="49">
        <v>142297.39350925866</v>
      </c>
      <c r="O138" s="50">
        <v>142297.39350925866</v>
      </c>
      <c r="P138" s="52">
        <v>142297.39350925866</v>
      </c>
      <c r="Q138" s="80">
        <v>141810.44850925865</v>
      </c>
      <c r="R138" s="50">
        <v>0</v>
      </c>
      <c r="S138" s="50">
        <v>486.94499999999999</v>
      </c>
      <c r="T138" s="50">
        <v>0</v>
      </c>
      <c r="U138" s="50">
        <v>0</v>
      </c>
      <c r="V138" s="50">
        <v>0</v>
      </c>
      <c r="W138" s="50">
        <v>0</v>
      </c>
      <c r="X138" s="52">
        <v>0</v>
      </c>
      <c r="Y138" s="53">
        <v>67.47847499999996</v>
      </c>
      <c r="Z138" s="54">
        <v>67.47847499999996</v>
      </c>
      <c r="AA138" s="55">
        <v>67.47847499999996</v>
      </c>
      <c r="AB138" s="56">
        <v>67.47847499999996</v>
      </c>
      <c r="AC138" s="57">
        <v>0</v>
      </c>
      <c r="AD138" s="57">
        <v>0</v>
      </c>
      <c r="AE138" s="57">
        <v>0</v>
      </c>
      <c r="AF138" s="57">
        <v>0</v>
      </c>
      <c r="AG138" s="57">
        <v>0</v>
      </c>
      <c r="AH138" s="57">
        <v>0</v>
      </c>
      <c r="AI138" s="58">
        <v>0</v>
      </c>
      <c r="AJ138" s="59">
        <v>150.23639199999982</v>
      </c>
      <c r="AK138" s="54">
        <v>150.23639199999982</v>
      </c>
      <c r="AL138" s="55">
        <v>150.23639199999982</v>
      </c>
      <c r="AM138" s="56">
        <v>149.77139199999982</v>
      </c>
      <c r="AN138" s="57">
        <v>0</v>
      </c>
      <c r="AO138" s="57">
        <v>0.46500000000000002</v>
      </c>
      <c r="AP138" s="57">
        <v>0</v>
      </c>
      <c r="AQ138" s="57">
        <v>0</v>
      </c>
      <c r="AR138" s="57">
        <v>0</v>
      </c>
      <c r="AS138" s="57">
        <v>0</v>
      </c>
      <c r="AT138" s="58">
        <v>0</v>
      </c>
    </row>
    <row r="139" spans="1:46" x14ac:dyDescent="0.25">
      <c r="A139" s="42" t="s">
        <v>255</v>
      </c>
      <c r="B139" s="84" t="s">
        <v>246</v>
      </c>
      <c r="C139" s="84" t="s">
        <v>125</v>
      </c>
      <c r="D139" s="44" t="s">
        <v>406</v>
      </c>
      <c r="E139" s="203">
        <v>24857</v>
      </c>
      <c r="F139" s="203">
        <v>1390038</v>
      </c>
      <c r="G139" s="203">
        <v>908933905</v>
      </c>
      <c r="H139" s="203">
        <v>291734466</v>
      </c>
      <c r="I139" s="203">
        <v>617199439</v>
      </c>
      <c r="J139" s="45">
        <v>254492.49400000001</v>
      </c>
      <c r="K139" s="46">
        <v>102.27599241139993</v>
      </c>
      <c r="L139" s="47">
        <v>102.27599241139993</v>
      </c>
      <c r="M139" s="48">
        <v>102.27599241139993</v>
      </c>
      <c r="N139" s="49">
        <v>260284.72385102243</v>
      </c>
      <c r="O139" s="50">
        <v>260284.72385102243</v>
      </c>
      <c r="P139" s="52">
        <v>260284.72385102243</v>
      </c>
      <c r="Q139" s="80">
        <v>59158.723851022442</v>
      </c>
      <c r="R139" s="50">
        <v>0</v>
      </c>
      <c r="S139" s="50">
        <v>201126</v>
      </c>
      <c r="T139" s="50">
        <v>0</v>
      </c>
      <c r="U139" s="50">
        <v>0</v>
      </c>
      <c r="V139" s="50">
        <v>0</v>
      </c>
      <c r="W139" s="50">
        <v>0</v>
      </c>
      <c r="X139" s="52">
        <v>0</v>
      </c>
      <c r="Y139" s="53">
        <v>17.780469999999998</v>
      </c>
      <c r="Z139" s="54">
        <v>17.780469999999998</v>
      </c>
      <c r="AA139" s="55">
        <v>17.780469999999998</v>
      </c>
      <c r="AB139" s="56">
        <v>17.780469999999998</v>
      </c>
      <c r="AC139" s="57">
        <v>0</v>
      </c>
      <c r="AD139" s="57">
        <v>0</v>
      </c>
      <c r="AE139" s="57">
        <v>0</v>
      </c>
      <c r="AF139" s="57">
        <v>0</v>
      </c>
      <c r="AG139" s="57">
        <v>0</v>
      </c>
      <c r="AH139" s="57">
        <v>0</v>
      </c>
      <c r="AI139" s="58">
        <v>0</v>
      </c>
      <c r="AJ139" s="59">
        <v>164.62923699999996</v>
      </c>
      <c r="AK139" s="54">
        <v>164.62923699999996</v>
      </c>
      <c r="AL139" s="55">
        <v>164.62923699999996</v>
      </c>
      <c r="AM139" s="56">
        <v>56.531236999999969</v>
      </c>
      <c r="AN139" s="57">
        <v>0</v>
      </c>
      <c r="AO139" s="57">
        <v>108.098</v>
      </c>
      <c r="AP139" s="57">
        <v>0</v>
      </c>
      <c r="AQ139" s="57">
        <v>0</v>
      </c>
      <c r="AR139" s="57">
        <v>0</v>
      </c>
      <c r="AS139" s="57">
        <v>0</v>
      </c>
      <c r="AT139" s="58">
        <v>0</v>
      </c>
    </row>
    <row r="140" spans="1:46" x14ac:dyDescent="0.25">
      <c r="A140" s="42" t="s">
        <v>255</v>
      </c>
      <c r="B140" s="84" t="s">
        <v>246</v>
      </c>
      <c r="C140" s="84" t="s">
        <v>126</v>
      </c>
      <c r="D140" s="44" t="s">
        <v>407</v>
      </c>
      <c r="E140" s="203">
        <v>22278</v>
      </c>
      <c r="F140" s="203">
        <v>988498</v>
      </c>
      <c r="G140" s="203">
        <v>661967036</v>
      </c>
      <c r="H140" s="203">
        <v>173958589</v>
      </c>
      <c r="I140" s="203">
        <v>488008447</v>
      </c>
      <c r="J140" s="45">
        <v>208719.435</v>
      </c>
      <c r="K140" s="46">
        <v>39.071295724742001</v>
      </c>
      <c r="L140" s="47">
        <v>39.071295724742001</v>
      </c>
      <c r="M140" s="48">
        <v>39.071295724742001</v>
      </c>
      <c r="N140" s="49">
        <v>81549.387683860652</v>
      </c>
      <c r="O140" s="50">
        <v>81549.387683860652</v>
      </c>
      <c r="P140" s="52">
        <v>81549.387683860652</v>
      </c>
      <c r="Q140" s="80">
        <v>81390.792552284474</v>
      </c>
      <c r="R140" s="50">
        <v>39.775131576172441</v>
      </c>
      <c r="S140" s="50">
        <v>118.82</v>
      </c>
      <c r="T140" s="50">
        <v>0</v>
      </c>
      <c r="U140" s="50">
        <v>0</v>
      </c>
      <c r="V140" s="50">
        <v>0</v>
      </c>
      <c r="W140" s="50">
        <v>0</v>
      </c>
      <c r="X140" s="52">
        <v>0</v>
      </c>
      <c r="Y140" s="53">
        <v>18.998425000000015</v>
      </c>
      <c r="Z140" s="54">
        <v>18.998425000000015</v>
      </c>
      <c r="AA140" s="55">
        <v>18.998425000000015</v>
      </c>
      <c r="AB140" s="56">
        <v>18.998425000000015</v>
      </c>
      <c r="AC140" s="57">
        <v>0</v>
      </c>
      <c r="AD140" s="57">
        <v>0</v>
      </c>
      <c r="AE140" s="57">
        <v>0</v>
      </c>
      <c r="AF140" s="57">
        <v>0</v>
      </c>
      <c r="AG140" s="57">
        <v>0</v>
      </c>
      <c r="AH140" s="57">
        <v>0</v>
      </c>
      <c r="AI140" s="58">
        <v>0</v>
      </c>
      <c r="AJ140" s="59">
        <v>76.951259999999991</v>
      </c>
      <c r="AK140" s="54">
        <v>76.951259999999991</v>
      </c>
      <c r="AL140" s="55">
        <v>76.951259999999991</v>
      </c>
      <c r="AM140" s="56">
        <v>76.751259999999988</v>
      </c>
      <c r="AN140" s="57">
        <v>0.02</v>
      </c>
      <c r="AO140" s="57">
        <v>0.18</v>
      </c>
      <c r="AP140" s="57">
        <v>0</v>
      </c>
      <c r="AQ140" s="57">
        <v>0</v>
      </c>
      <c r="AR140" s="57">
        <v>0</v>
      </c>
      <c r="AS140" s="57">
        <v>0</v>
      </c>
      <c r="AT140" s="58">
        <v>0</v>
      </c>
    </row>
    <row r="141" spans="1:46" x14ac:dyDescent="0.25">
      <c r="A141" s="42" t="s">
        <v>255</v>
      </c>
      <c r="B141" s="84" t="s">
        <v>246</v>
      </c>
      <c r="C141" s="84" t="s">
        <v>127</v>
      </c>
      <c r="D141" s="44" t="s">
        <v>408</v>
      </c>
      <c r="E141" s="203">
        <v>31694</v>
      </c>
      <c r="F141" s="203">
        <v>1617348</v>
      </c>
      <c r="G141" s="203">
        <v>1646099211</v>
      </c>
      <c r="H141" s="203">
        <v>316331166</v>
      </c>
      <c r="I141" s="203">
        <v>1329768045</v>
      </c>
      <c r="J141" s="45">
        <v>333146.185</v>
      </c>
      <c r="K141" s="46">
        <v>31.043608852078329</v>
      </c>
      <c r="L141" s="47">
        <v>31.043608852078329</v>
      </c>
      <c r="M141" s="48">
        <v>30.949025286556246</v>
      </c>
      <c r="N141" s="49">
        <v>103420.59857702124</v>
      </c>
      <c r="O141" s="50">
        <v>103420.59857702124</v>
      </c>
      <c r="P141" s="52">
        <v>103105.49703684746</v>
      </c>
      <c r="Q141" s="80">
        <v>97913.262018966605</v>
      </c>
      <c r="R141" s="50">
        <v>2946.874217880862</v>
      </c>
      <c r="S141" s="50">
        <v>2245.3607999999999</v>
      </c>
      <c r="T141" s="50">
        <v>0</v>
      </c>
      <c r="U141" s="50">
        <v>0</v>
      </c>
      <c r="V141" s="50">
        <v>315.10154017378346</v>
      </c>
      <c r="W141" s="50">
        <v>0</v>
      </c>
      <c r="X141" s="52">
        <v>0</v>
      </c>
      <c r="Y141" s="53">
        <v>20.681971999999995</v>
      </c>
      <c r="Z141" s="54">
        <v>20.681971999999995</v>
      </c>
      <c r="AA141" s="55">
        <v>20.681971999999995</v>
      </c>
      <c r="AB141" s="56">
        <v>20.601971999999996</v>
      </c>
      <c r="AC141" s="57">
        <v>0.08</v>
      </c>
      <c r="AD141" s="57">
        <v>0</v>
      </c>
      <c r="AE141" s="57">
        <v>0</v>
      </c>
      <c r="AF141" s="57">
        <v>0</v>
      </c>
      <c r="AG141" s="57">
        <v>0</v>
      </c>
      <c r="AH141" s="57">
        <v>0</v>
      </c>
      <c r="AI141" s="58">
        <v>0</v>
      </c>
      <c r="AJ141" s="59">
        <v>96.985621999999935</v>
      </c>
      <c r="AK141" s="54">
        <v>96.985621999999935</v>
      </c>
      <c r="AL141" s="55">
        <v>96.535621999999933</v>
      </c>
      <c r="AM141" s="56">
        <v>88.695621999999929</v>
      </c>
      <c r="AN141" s="57">
        <v>6.14</v>
      </c>
      <c r="AO141" s="57">
        <v>1.7</v>
      </c>
      <c r="AP141" s="57">
        <v>0</v>
      </c>
      <c r="AQ141" s="57">
        <v>0</v>
      </c>
      <c r="AR141" s="57">
        <v>0.45</v>
      </c>
      <c r="AS141" s="57">
        <v>0</v>
      </c>
      <c r="AT141" s="58">
        <v>0</v>
      </c>
    </row>
    <row r="142" spans="1:46" x14ac:dyDescent="0.25">
      <c r="A142" s="42" t="s">
        <v>255</v>
      </c>
      <c r="B142" s="84" t="s">
        <v>246</v>
      </c>
      <c r="C142" s="84" t="s">
        <v>128</v>
      </c>
      <c r="D142" s="44" t="s">
        <v>409</v>
      </c>
      <c r="E142" s="203">
        <v>26757</v>
      </c>
      <c r="F142" s="203">
        <v>1212094</v>
      </c>
      <c r="G142" s="203">
        <v>660747838</v>
      </c>
      <c r="H142" s="203">
        <v>257141762</v>
      </c>
      <c r="I142" s="203">
        <v>403606076</v>
      </c>
      <c r="J142" s="45">
        <v>315341.91100000002</v>
      </c>
      <c r="K142" s="46">
        <v>37.252104360466532</v>
      </c>
      <c r="L142" s="47">
        <v>37.252104360466532</v>
      </c>
      <c r="M142" s="48">
        <v>37.252104360466532</v>
      </c>
      <c r="N142" s="49">
        <v>117471.49777800949</v>
      </c>
      <c r="O142" s="50">
        <v>117471.49777800949</v>
      </c>
      <c r="P142" s="52">
        <v>117471.49777800949</v>
      </c>
      <c r="Q142" s="80">
        <v>116659.04177800949</v>
      </c>
      <c r="R142" s="50">
        <v>0</v>
      </c>
      <c r="S142" s="50">
        <v>812.45600000000002</v>
      </c>
      <c r="T142" s="50">
        <v>0</v>
      </c>
      <c r="U142" s="50">
        <v>0</v>
      </c>
      <c r="V142" s="50">
        <v>0</v>
      </c>
      <c r="W142" s="50">
        <v>0</v>
      </c>
      <c r="X142" s="52">
        <v>0</v>
      </c>
      <c r="Y142" s="53">
        <v>17.489639000000007</v>
      </c>
      <c r="Z142" s="54">
        <v>17.489639000000007</v>
      </c>
      <c r="AA142" s="55">
        <v>17.489639000000007</v>
      </c>
      <c r="AB142" s="56">
        <v>17.489639000000007</v>
      </c>
      <c r="AC142" s="57">
        <v>0</v>
      </c>
      <c r="AD142" s="57">
        <v>0</v>
      </c>
      <c r="AE142" s="57">
        <v>0</v>
      </c>
      <c r="AF142" s="57">
        <v>0</v>
      </c>
      <c r="AG142" s="57">
        <v>0</v>
      </c>
      <c r="AH142" s="57">
        <v>0</v>
      </c>
      <c r="AI142" s="58">
        <v>0</v>
      </c>
      <c r="AJ142" s="59">
        <v>99.675733999999935</v>
      </c>
      <c r="AK142" s="54">
        <v>99.675733999999935</v>
      </c>
      <c r="AL142" s="55">
        <v>99.675733999999935</v>
      </c>
      <c r="AM142" s="56">
        <v>99.495733999999928</v>
      </c>
      <c r="AN142" s="57">
        <v>0</v>
      </c>
      <c r="AO142" s="57">
        <v>0.18</v>
      </c>
      <c r="AP142" s="57">
        <v>0</v>
      </c>
      <c r="AQ142" s="57">
        <v>0</v>
      </c>
      <c r="AR142" s="57">
        <v>0</v>
      </c>
      <c r="AS142" s="57">
        <v>0</v>
      </c>
      <c r="AT142" s="58">
        <v>0</v>
      </c>
    </row>
    <row r="143" spans="1:46" x14ac:dyDescent="0.25">
      <c r="A143" s="42" t="s">
        <v>255</v>
      </c>
      <c r="B143" s="84" t="s">
        <v>246</v>
      </c>
      <c r="C143" s="84" t="s">
        <v>129</v>
      </c>
      <c r="D143" s="44" t="s">
        <v>410</v>
      </c>
      <c r="E143" s="203">
        <v>27946</v>
      </c>
      <c r="F143" s="203">
        <v>1090558</v>
      </c>
      <c r="G143" s="203">
        <v>630005134</v>
      </c>
      <c r="H143" s="203">
        <v>32403186</v>
      </c>
      <c r="I143" s="203">
        <v>597601948</v>
      </c>
      <c r="J143" s="45">
        <v>305241.78399999999</v>
      </c>
      <c r="K143" s="46">
        <v>10.128443868218758</v>
      </c>
      <c r="L143" s="47">
        <v>10.128443868218758</v>
      </c>
      <c r="M143" s="48">
        <v>10.094552934618257</v>
      </c>
      <c r="N143" s="49">
        <v>30916.242754789542</v>
      </c>
      <c r="O143" s="50">
        <v>30916.242754789542</v>
      </c>
      <c r="P143" s="52">
        <v>30812.793464453123</v>
      </c>
      <c r="Q143" s="80">
        <v>23605.997327453122</v>
      </c>
      <c r="R143" s="50">
        <v>4163.4501039999996</v>
      </c>
      <c r="S143" s="50">
        <v>3043.3460330000003</v>
      </c>
      <c r="T143" s="50">
        <v>0</v>
      </c>
      <c r="U143" s="50">
        <v>0</v>
      </c>
      <c r="V143" s="50">
        <v>103.44929033641733</v>
      </c>
      <c r="W143" s="50">
        <v>0</v>
      </c>
      <c r="X143" s="52">
        <v>0</v>
      </c>
      <c r="Y143" s="53">
        <v>5.1462300000000001</v>
      </c>
      <c r="Z143" s="54">
        <v>5.1462300000000001</v>
      </c>
      <c r="AA143" s="55">
        <v>5.1462300000000001</v>
      </c>
      <c r="AB143" s="56">
        <v>4.9962299999999997</v>
      </c>
      <c r="AC143" s="57">
        <v>0</v>
      </c>
      <c r="AD143" s="57">
        <v>0.15</v>
      </c>
      <c r="AE143" s="57">
        <v>0</v>
      </c>
      <c r="AF143" s="57">
        <v>0</v>
      </c>
      <c r="AG143" s="57">
        <v>0</v>
      </c>
      <c r="AH143" s="57">
        <v>0</v>
      </c>
      <c r="AI143" s="58">
        <v>0</v>
      </c>
      <c r="AJ143" s="59">
        <v>23.572885000000003</v>
      </c>
      <c r="AK143" s="54">
        <v>23.572885000000003</v>
      </c>
      <c r="AL143" s="55">
        <v>23.452885000000002</v>
      </c>
      <c r="AM143" s="56">
        <v>18.902885000000001</v>
      </c>
      <c r="AN143" s="57">
        <v>3</v>
      </c>
      <c r="AO143" s="57">
        <v>1.55</v>
      </c>
      <c r="AP143" s="57">
        <v>0</v>
      </c>
      <c r="AQ143" s="57">
        <v>0</v>
      </c>
      <c r="AR143" s="57">
        <v>0.12</v>
      </c>
      <c r="AS143" s="57">
        <v>0</v>
      </c>
      <c r="AT143" s="58">
        <v>0</v>
      </c>
    </row>
    <row r="144" spans="1:46" ht="13.8" thickBot="1" x14ac:dyDescent="0.45">
      <c r="A144" s="60" t="s">
        <v>255</v>
      </c>
      <c r="B144" s="85" t="s">
        <v>246</v>
      </c>
      <c r="C144" s="85" t="s">
        <v>130</v>
      </c>
      <c r="D144" s="62" t="s">
        <v>411</v>
      </c>
      <c r="E144" s="63"/>
      <c r="F144" s="63"/>
      <c r="G144" s="218"/>
      <c r="H144" s="218"/>
      <c r="I144" s="218"/>
      <c r="J144" s="64">
        <v>0</v>
      </c>
      <c r="K144" s="65"/>
      <c r="L144" s="66"/>
      <c r="M144" s="67"/>
      <c r="N144" s="68">
        <v>4594.9371984748359</v>
      </c>
      <c r="O144" s="69">
        <v>4569.4783912675384</v>
      </c>
      <c r="P144" s="71">
        <v>4569.4783912675384</v>
      </c>
      <c r="Q144" s="81">
        <v>2853.1814637556977</v>
      </c>
      <c r="R144" s="69">
        <v>1716.2969275118407</v>
      </c>
      <c r="S144" s="69">
        <v>0</v>
      </c>
      <c r="T144" s="69">
        <v>0</v>
      </c>
      <c r="U144" s="69">
        <v>0</v>
      </c>
      <c r="V144" s="69">
        <v>0</v>
      </c>
      <c r="W144" s="69">
        <v>25.458807207297856</v>
      </c>
      <c r="X144" s="71">
        <v>0</v>
      </c>
      <c r="Y144" s="72">
        <v>0</v>
      </c>
      <c r="Z144" s="73">
        <v>0</v>
      </c>
      <c r="AA144" s="74">
        <v>0</v>
      </c>
      <c r="AB144" s="105">
        <v>0</v>
      </c>
      <c r="AC144" s="106">
        <v>0</v>
      </c>
      <c r="AD144" s="106">
        <v>0</v>
      </c>
      <c r="AE144" s="106">
        <v>0</v>
      </c>
      <c r="AF144" s="106">
        <v>0</v>
      </c>
      <c r="AG144" s="106">
        <v>0</v>
      </c>
      <c r="AH144" s="106">
        <v>0</v>
      </c>
      <c r="AI144" s="107">
        <v>0</v>
      </c>
      <c r="AJ144" s="78">
        <v>3.0768487500000004</v>
      </c>
      <c r="AK144" s="73">
        <v>3.0728487500000004</v>
      </c>
      <c r="AL144" s="74">
        <v>3.0728487500000004</v>
      </c>
      <c r="AM144" s="105">
        <v>2.2098487500000004</v>
      </c>
      <c r="AN144" s="106">
        <v>0.86299999999999999</v>
      </c>
      <c r="AO144" s="106">
        <v>0</v>
      </c>
      <c r="AP144" s="106">
        <v>0</v>
      </c>
      <c r="AQ144" s="106">
        <v>0</v>
      </c>
      <c r="AR144" s="106">
        <v>0</v>
      </c>
      <c r="AS144" s="106">
        <v>4.0000000000000001E-3</v>
      </c>
      <c r="AT144" s="107">
        <v>0</v>
      </c>
    </row>
    <row r="145" spans="1:46" x14ac:dyDescent="0.25">
      <c r="A145" s="193" t="s">
        <v>255</v>
      </c>
      <c r="B145" s="197" t="s">
        <v>247</v>
      </c>
      <c r="C145" s="197" t="s">
        <v>11</v>
      </c>
      <c r="D145" s="195" t="s">
        <v>412</v>
      </c>
      <c r="E145" s="206">
        <v>1600837</v>
      </c>
      <c r="F145" s="206">
        <v>69419635</v>
      </c>
      <c r="G145" s="206">
        <v>7406954883</v>
      </c>
      <c r="H145" s="206">
        <v>1435454198</v>
      </c>
      <c r="I145" s="206">
        <v>5971500685</v>
      </c>
      <c r="J145" s="129">
        <v>26901894.480000004</v>
      </c>
      <c r="K145" s="179">
        <v>7.9919907161854322</v>
      </c>
      <c r="L145" s="154">
        <v>7.9896721405288265</v>
      </c>
      <c r="M145" s="180">
        <v>7.8801771863486776</v>
      </c>
      <c r="N145" s="181">
        <v>2149996.9093196015</v>
      </c>
      <c r="O145" s="135">
        <v>2149373.1685430226</v>
      </c>
      <c r="P145" s="136">
        <v>2119916.9515085546</v>
      </c>
      <c r="Q145" s="134">
        <v>1109875.1780599242</v>
      </c>
      <c r="R145" s="135">
        <v>15.910052630468977</v>
      </c>
      <c r="S145" s="135">
        <v>1010025.8633960001</v>
      </c>
      <c r="T145" s="135">
        <v>0</v>
      </c>
      <c r="U145" s="135">
        <v>8846.2256640000014</v>
      </c>
      <c r="V145" s="135">
        <v>20609.991370467767</v>
      </c>
      <c r="W145" s="135">
        <v>623.74077657879741</v>
      </c>
      <c r="X145" s="136">
        <v>0</v>
      </c>
      <c r="Y145" s="183">
        <v>261.79448600000006</v>
      </c>
      <c r="Z145" s="184">
        <v>261.76448600000009</v>
      </c>
      <c r="AA145" s="185">
        <v>261.76448600000009</v>
      </c>
      <c r="AB145" s="108">
        <v>261.76448600000009</v>
      </c>
      <c r="AC145" s="109">
        <v>0</v>
      </c>
      <c r="AD145" s="109">
        <v>0</v>
      </c>
      <c r="AE145" s="109">
        <v>0</v>
      </c>
      <c r="AF145" s="109">
        <v>0</v>
      </c>
      <c r="AG145" s="109">
        <v>0</v>
      </c>
      <c r="AH145" s="109">
        <v>0.03</v>
      </c>
      <c r="AI145" s="110">
        <v>0</v>
      </c>
      <c r="AJ145" s="183">
        <v>1552.258226916186</v>
      </c>
      <c r="AK145" s="184">
        <v>1552.1452269161859</v>
      </c>
      <c r="AL145" s="185">
        <v>1526.6648977499997</v>
      </c>
      <c r="AM145" s="108">
        <v>1012.6501477499996</v>
      </c>
      <c r="AN145" s="109">
        <v>8.0000000000000002E-3</v>
      </c>
      <c r="AO145" s="109">
        <v>514.00675000000001</v>
      </c>
      <c r="AP145" s="109">
        <v>0</v>
      </c>
      <c r="AQ145" s="109">
        <v>3.38</v>
      </c>
      <c r="AR145" s="109">
        <v>22.100329166186235</v>
      </c>
      <c r="AS145" s="109">
        <v>0.113</v>
      </c>
      <c r="AT145" s="110">
        <v>0</v>
      </c>
    </row>
    <row r="146" spans="1:46" x14ac:dyDescent="0.25">
      <c r="A146" s="42" t="s">
        <v>255</v>
      </c>
      <c r="B146" s="84" t="s">
        <v>247</v>
      </c>
      <c r="C146" s="84" t="s">
        <v>132</v>
      </c>
      <c r="D146" s="44" t="s">
        <v>413</v>
      </c>
      <c r="E146" s="203">
        <v>844993</v>
      </c>
      <c r="F146" s="203">
        <v>34965677</v>
      </c>
      <c r="G146" s="203">
        <v>940816030</v>
      </c>
      <c r="H146" s="203">
        <v>329807937</v>
      </c>
      <c r="I146" s="203">
        <v>611008093</v>
      </c>
      <c r="J146" s="45">
        <v>12884144.823000001</v>
      </c>
      <c r="K146" s="46">
        <v>3.61050656788681</v>
      </c>
      <c r="L146" s="47">
        <v>3.6091233821736775</v>
      </c>
      <c r="M146" s="48">
        <v>3.508063773139372</v>
      </c>
      <c r="N146" s="49">
        <v>465182.89505046344</v>
      </c>
      <c r="O146" s="50">
        <v>465004.68340001238</v>
      </c>
      <c r="P146" s="52">
        <v>451984.0170144749</v>
      </c>
      <c r="Q146" s="80">
        <v>246386.58198247489</v>
      </c>
      <c r="R146" s="50">
        <v>0</v>
      </c>
      <c r="S146" s="50">
        <v>205597.43503200001</v>
      </c>
      <c r="T146" s="50">
        <v>0</v>
      </c>
      <c r="U146" s="50">
        <v>6786.8816640000005</v>
      </c>
      <c r="V146" s="50">
        <v>6233.7847215374804</v>
      </c>
      <c r="W146" s="50">
        <v>178.21165045108498</v>
      </c>
      <c r="X146" s="52">
        <v>0</v>
      </c>
      <c r="Y146" s="53">
        <v>42.886264999999995</v>
      </c>
      <c r="Z146" s="54">
        <v>42.866264999999991</v>
      </c>
      <c r="AA146" s="55">
        <v>42.866264999999991</v>
      </c>
      <c r="AB146" s="56">
        <v>42.866264999999991</v>
      </c>
      <c r="AC146" s="57">
        <v>0</v>
      </c>
      <c r="AD146" s="57">
        <v>0</v>
      </c>
      <c r="AE146" s="57">
        <v>0</v>
      </c>
      <c r="AF146" s="57">
        <v>0</v>
      </c>
      <c r="AG146" s="57">
        <v>0</v>
      </c>
      <c r="AH146" s="57">
        <v>0.02</v>
      </c>
      <c r="AI146" s="58">
        <v>0</v>
      </c>
      <c r="AJ146" s="53">
        <v>310.92054800000005</v>
      </c>
      <c r="AK146" s="54">
        <v>310.88254800000004</v>
      </c>
      <c r="AL146" s="55">
        <v>300.70954800000004</v>
      </c>
      <c r="AM146" s="56">
        <v>209.00954800000002</v>
      </c>
      <c r="AN146" s="57">
        <v>0</v>
      </c>
      <c r="AO146" s="57">
        <v>91.7</v>
      </c>
      <c r="AP146" s="57">
        <v>0</v>
      </c>
      <c r="AQ146" s="57">
        <v>2.54</v>
      </c>
      <c r="AR146" s="57">
        <v>7.633</v>
      </c>
      <c r="AS146" s="57">
        <v>3.7999999999999999E-2</v>
      </c>
      <c r="AT146" s="58">
        <v>0</v>
      </c>
    </row>
    <row r="147" spans="1:46" x14ac:dyDescent="0.25">
      <c r="A147" s="42" t="s">
        <v>255</v>
      </c>
      <c r="B147" s="84" t="s">
        <v>247</v>
      </c>
      <c r="C147" s="84" t="s">
        <v>133</v>
      </c>
      <c r="D147" s="44" t="s">
        <v>414</v>
      </c>
      <c r="E147" s="203">
        <v>210186</v>
      </c>
      <c r="F147" s="203">
        <v>8091610</v>
      </c>
      <c r="G147" s="203">
        <v>983594343</v>
      </c>
      <c r="H147" s="203">
        <v>145746485</v>
      </c>
      <c r="I147" s="203">
        <v>837847858</v>
      </c>
      <c r="J147" s="45">
        <v>2526869.7370000002</v>
      </c>
      <c r="K147" s="46">
        <v>36.826398109630567</v>
      </c>
      <c r="L147" s="47">
        <v>36.816322874316889</v>
      </c>
      <c r="M147" s="48">
        <v>36.759395680287668</v>
      </c>
      <c r="N147" s="49">
        <v>930555.10905939504</v>
      </c>
      <c r="O147" s="50">
        <v>930300.52098732209</v>
      </c>
      <c r="P147" s="52">
        <v>928862.04494927451</v>
      </c>
      <c r="Q147" s="80">
        <v>145559.16394927443</v>
      </c>
      <c r="R147" s="50">
        <v>0</v>
      </c>
      <c r="S147" s="50">
        <v>783302.88100000005</v>
      </c>
      <c r="T147" s="50">
        <v>0</v>
      </c>
      <c r="U147" s="50">
        <v>0</v>
      </c>
      <c r="V147" s="50">
        <v>1438.4760380475836</v>
      </c>
      <c r="W147" s="50">
        <v>254.58807207297855</v>
      </c>
      <c r="X147" s="52">
        <v>0</v>
      </c>
      <c r="Y147" s="53">
        <v>31.736954999999995</v>
      </c>
      <c r="Z147" s="54">
        <v>31.736954999999995</v>
      </c>
      <c r="AA147" s="55">
        <v>31.736954999999995</v>
      </c>
      <c r="AB147" s="56">
        <v>31.736954999999995</v>
      </c>
      <c r="AC147" s="57">
        <v>0</v>
      </c>
      <c r="AD147" s="57">
        <v>0</v>
      </c>
      <c r="AE147" s="57">
        <v>0</v>
      </c>
      <c r="AF147" s="57">
        <v>0</v>
      </c>
      <c r="AG147" s="57">
        <v>0</v>
      </c>
      <c r="AH147" s="57">
        <v>0</v>
      </c>
      <c r="AI147" s="58">
        <v>0</v>
      </c>
      <c r="AJ147" s="53">
        <v>544.5289859999998</v>
      </c>
      <c r="AK147" s="54">
        <v>544.48898599999984</v>
      </c>
      <c r="AL147" s="55">
        <v>543.72898599999985</v>
      </c>
      <c r="AM147" s="56">
        <v>131.72898599999979</v>
      </c>
      <c r="AN147" s="57">
        <v>0</v>
      </c>
      <c r="AO147" s="57">
        <v>412</v>
      </c>
      <c r="AP147" s="57">
        <v>0</v>
      </c>
      <c r="AQ147" s="57">
        <v>0</v>
      </c>
      <c r="AR147" s="57">
        <v>0.76</v>
      </c>
      <c r="AS147" s="57">
        <v>0.04</v>
      </c>
      <c r="AT147" s="58">
        <v>0</v>
      </c>
    </row>
    <row r="148" spans="1:46" x14ac:dyDescent="0.25">
      <c r="A148" s="42" t="s">
        <v>255</v>
      </c>
      <c r="B148" s="84" t="s">
        <v>247</v>
      </c>
      <c r="C148" s="84" t="s">
        <v>134</v>
      </c>
      <c r="D148" s="44" t="s">
        <v>415</v>
      </c>
      <c r="E148" s="203">
        <v>133018</v>
      </c>
      <c r="F148" s="203">
        <v>3264433</v>
      </c>
      <c r="G148" s="203">
        <v>883490516</v>
      </c>
      <c r="H148" s="203">
        <v>239347585</v>
      </c>
      <c r="I148" s="203">
        <v>644142931</v>
      </c>
      <c r="J148" s="45">
        <v>1515729.169</v>
      </c>
      <c r="K148" s="46">
        <v>6.3347042188599341</v>
      </c>
      <c r="L148" s="47">
        <v>6.3347042188599341</v>
      </c>
      <c r="M148" s="48">
        <v>5.9388284489678416</v>
      </c>
      <c r="N148" s="49">
        <v>96016.959615133615</v>
      </c>
      <c r="O148" s="50">
        <v>96016.959615133615</v>
      </c>
      <c r="P148" s="52">
        <v>90016.555097875855</v>
      </c>
      <c r="Q148" s="80">
        <v>90016.555097875855</v>
      </c>
      <c r="R148" s="50">
        <v>0</v>
      </c>
      <c r="S148" s="50">
        <v>0</v>
      </c>
      <c r="T148" s="50">
        <v>0</v>
      </c>
      <c r="U148" s="50">
        <v>2059.3440000000001</v>
      </c>
      <c r="V148" s="50">
        <v>3941.0605172577666</v>
      </c>
      <c r="W148" s="50">
        <v>0</v>
      </c>
      <c r="X148" s="52">
        <v>0</v>
      </c>
      <c r="Y148" s="53">
        <v>8.3553750000000004</v>
      </c>
      <c r="Z148" s="54">
        <v>8.3553750000000004</v>
      </c>
      <c r="AA148" s="55">
        <v>8.3553750000000004</v>
      </c>
      <c r="AB148" s="56">
        <v>8.3553750000000004</v>
      </c>
      <c r="AC148" s="57">
        <v>0</v>
      </c>
      <c r="AD148" s="57">
        <v>0</v>
      </c>
      <c r="AE148" s="57">
        <v>0</v>
      </c>
      <c r="AF148" s="57">
        <v>0</v>
      </c>
      <c r="AG148" s="57">
        <v>0</v>
      </c>
      <c r="AH148" s="57">
        <v>0</v>
      </c>
      <c r="AI148" s="58">
        <v>0</v>
      </c>
      <c r="AJ148" s="53">
        <v>87.863436335433676</v>
      </c>
      <c r="AK148" s="54">
        <v>87.863436335433676</v>
      </c>
      <c r="AL148" s="55">
        <v>77.219390000000075</v>
      </c>
      <c r="AM148" s="56">
        <v>77.219390000000075</v>
      </c>
      <c r="AN148" s="57">
        <v>0</v>
      </c>
      <c r="AO148" s="57">
        <v>0</v>
      </c>
      <c r="AP148" s="57">
        <v>0</v>
      </c>
      <c r="AQ148" s="57">
        <v>0.84</v>
      </c>
      <c r="AR148" s="57">
        <v>9.8040463354336005</v>
      </c>
      <c r="AS148" s="57">
        <v>0</v>
      </c>
      <c r="AT148" s="58">
        <v>0</v>
      </c>
    </row>
    <row r="149" spans="1:46" x14ac:dyDescent="0.25">
      <c r="A149" s="42" t="s">
        <v>255</v>
      </c>
      <c r="B149" s="84" t="s">
        <v>247</v>
      </c>
      <c r="C149" s="84" t="s">
        <v>135</v>
      </c>
      <c r="D149" s="44" t="s">
        <v>416</v>
      </c>
      <c r="E149" s="203">
        <v>32412</v>
      </c>
      <c r="F149" s="203">
        <v>1110390</v>
      </c>
      <c r="G149" s="203">
        <v>584207834</v>
      </c>
      <c r="H149" s="203">
        <v>62273081</v>
      </c>
      <c r="I149" s="203">
        <v>521934753</v>
      </c>
      <c r="J149" s="45">
        <v>381686.92</v>
      </c>
      <c r="K149" s="46">
        <v>24.80726379734001</v>
      </c>
      <c r="L149" s="47">
        <v>24.798926202483702</v>
      </c>
      <c r="M149" s="48">
        <v>24.798926202483702</v>
      </c>
      <c r="N149" s="49">
        <v>94686.081124342119</v>
      </c>
      <c r="O149" s="50">
        <v>94654.257615333001</v>
      </c>
      <c r="P149" s="52">
        <v>94654.257615333001</v>
      </c>
      <c r="Q149" s="80">
        <v>92349.832699332997</v>
      </c>
      <c r="R149" s="50">
        <v>0</v>
      </c>
      <c r="S149" s="50">
        <v>2304.4249159999999</v>
      </c>
      <c r="T149" s="50">
        <v>0</v>
      </c>
      <c r="U149" s="50">
        <v>0</v>
      </c>
      <c r="V149" s="50">
        <v>0</v>
      </c>
      <c r="W149" s="50">
        <v>31.823509009122319</v>
      </c>
      <c r="X149" s="52">
        <v>0</v>
      </c>
      <c r="Y149" s="53">
        <v>26.961139999999993</v>
      </c>
      <c r="Z149" s="54">
        <v>26.951139999999992</v>
      </c>
      <c r="AA149" s="55">
        <v>26.951139999999992</v>
      </c>
      <c r="AB149" s="56">
        <v>26.951139999999992</v>
      </c>
      <c r="AC149" s="57">
        <v>0</v>
      </c>
      <c r="AD149" s="57">
        <v>0</v>
      </c>
      <c r="AE149" s="57">
        <v>0</v>
      </c>
      <c r="AF149" s="57">
        <v>0</v>
      </c>
      <c r="AG149" s="57">
        <v>0</v>
      </c>
      <c r="AH149" s="57">
        <v>0.01</v>
      </c>
      <c r="AI149" s="58">
        <v>0</v>
      </c>
      <c r="AJ149" s="53">
        <v>89.623629999999949</v>
      </c>
      <c r="AK149" s="54">
        <v>89.613629999999944</v>
      </c>
      <c r="AL149" s="55">
        <v>89.613629999999944</v>
      </c>
      <c r="AM149" s="56">
        <v>88.663629999999941</v>
      </c>
      <c r="AN149" s="57">
        <v>0</v>
      </c>
      <c r="AO149" s="57">
        <v>0.95</v>
      </c>
      <c r="AP149" s="57">
        <v>0</v>
      </c>
      <c r="AQ149" s="57">
        <v>0</v>
      </c>
      <c r="AR149" s="57">
        <v>0</v>
      </c>
      <c r="AS149" s="57">
        <v>0.01</v>
      </c>
      <c r="AT149" s="58">
        <v>0</v>
      </c>
    </row>
    <row r="150" spans="1:46" x14ac:dyDescent="0.25">
      <c r="A150" s="42" t="s">
        <v>255</v>
      </c>
      <c r="B150" s="84" t="s">
        <v>247</v>
      </c>
      <c r="C150" s="84" t="s">
        <v>136</v>
      </c>
      <c r="D150" s="44" t="s">
        <v>417</v>
      </c>
      <c r="E150" s="203">
        <v>50527</v>
      </c>
      <c r="F150" s="203">
        <v>1484119</v>
      </c>
      <c r="G150" s="203">
        <v>537252324</v>
      </c>
      <c r="H150" s="203">
        <v>47586590</v>
      </c>
      <c r="I150" s="203">
        <v>489665734</v>
      </c>
      <c r="J150" s="45">
        <v>615067.65700000001</v>
      </c>
      <c r="K150" s="46">
        <v>17.492566090275339</v>
      </c>
      <c r="L150" s="47">
        <v>17.471870149822649</v>
      </c>
      <c r="M150" s="48">
        <v>17.424864602172651</v>
      </c>
      <c r="N150" s="49">
        <v>107591.11640063305</v>
      </c>
      <c r="O150" s="50">
        <v>107463.82236459656</v>
      </c>
      <c r="P150" s="52">
        <v>107174.7064440057</v>
      </c>
      <c r="Q150" s="80">
        <v>102990.23948400569</v>
      </c>
      <c r="R150" s="50">
        <v>0</v>
      </c>
      <c r="S150" s="50">
        <v>4184.4669599999997</v>
      </c>
      <c r="T150" s="50">
        <v>0</v>
      </c>
      <c r="U150" s="50">
        <v>0</v>
      </c>
      <c r="V150" s="50">
        <v>289.11592059086064</v>
      </c>
      <c r="W150" s="50">
        <v>127.29403603648927</v>
      </c>
      <c r="X150" s="52">
        <v>0</v>
      </c>
      <c r="Y150" s="53">
        <v>31.496995000000016</v>
      </c>
      <c r="Z150" s="54">
        <v>31.496995000000016</v>
      </c>
      <c r="AA150" s="55">
        <v>31.496995000000016</v>
      </c>
      <c r="AB150" s="56">
        <v>31.496995000000016</v>
      </c>
      <c r="AC150" s="57">
        <v>0</v>
      </c>
      <c r="AD150" s="57">
        <v>0</v>
      </c>
      <c r="AE150" s="57">
        <v>0</v>
      </c>
      <c r="AF150" s="57">
        <v>0</v>
      </c>
      <c r="AG150" s="57">
        <v>0</v>
      </c>
      <c r="AH150" s="57">
        <v>0</v>
      </c>
      <c r="AI150" s="58">
        <v>0</v>
      </c>
      <c r="AJ150" s="53">
        <v>97.818329999999932</v>
      </c>
      <c r="AK150" s="54">
        <v>97.798329999999936</v>
      </c>
      <c r="AL150" s="55">
        <v>97.668329999999941</v>
      </c>
      <c r="AM150" s="56">
        <v>96.318329999999946</v>
      </c>
      <c r="AN150" s="57">
        <v>0</v>
      </c>
      <c r="AO150" s="57">
        <v>1.35</v>
      </c>
      <c r="AP150" s="57">
        <v>0</v>
      </c>
      <c r="AQ150" s="57">
        <v>0</v>
      </c>
      <c r="AR150" s="57">
        <v>0.13</v>
      </c>
      <c r="AS150" s="57">
        <v>0.02</v>
      </c>
      <c r="AT150" s="58">
        <v>0</v>
      </c>
    </row>
    <row r="151" spans="1:46" ht="13.8" customHeight="1" x14ac:dyDescent="0.25">
      <c r="A151" s="42" t="s">
        <v>255</v>
      </c>
      <c r="B151" s="84" t="s">
        <v>247</v>
      </c>
      <c r="C151" s="84" t="s">
        <v>137</v>
      </c>
      <c r="D151" s="44" t="s">
        <v>418</v>
      </c>
      <c r="E151" s="203">
        <v>47475</v>
      </c>
      <c r="F151" s="203">
        <v>1078785</v>
      </c>
      <c r="G151" s="203">
        <v>846053888</v>
      </c>
      <c r="H151" s="203">
        <v>100639051</v>
      </c>
      <c r="I151" s="203">
        <v>745414837</v>
      </c>
      <c r="J151" s="45">
        <v>428100.32400000002</v>
      </c>
      <c r="K151" s="46">
        <v>20.931411650928474</v>
      </c>
      <c r="L151" s="47">
        <v>20.931411650928474</v>
      </c>
      <c r="M151" s="48">
        <v>20.931411650928474</v>
      </c>
      <c r="N151" s="49">
        <v>89607.44109539855</v>
      </c>
      <c r="O151" s="50">
        <v>89607.44109539855</v>
      </c>
      <c r="P151" s="52">
        <v>89607.44109539855</v>
      </c>
      <c r="Q151" s="80">
        <v>89607.44109539855</v>
      </c>
      <c r="R151" s="50">
        <v>0</v>
      </c>
      <c r="S151" s="50">
        <v>0</v>
      </c>
      <c r="T151" s="50">
        <v>0</v>
      </c>
      <c r="U151" s="50">
        <v>0</v>
      </c>
      <c r="V151" s="50">
        <v>0</v>
      </c>
      <c r="W151" s="50">
        <v>0</v>
      </c>
      <c r="X151" s="52">
        <v>0</v>
      </c>
      <c r="Y151" s="53">
        <v>19.339504999999999</v>
      </c>
      <c r="Z151" s="54">
        <v>19.339504999999999</v>
      </c>
      <c r="AA151" s="55">
        <v>19.339504999999999</v>
      </c>
      <c r="AB151" s="56">
        <v>19.339504999999999</v>
      </c>
      <c r="AC151" s="57">
        <v>0</v>
      </c>
      <c r="AD151" s="57">
        <v>0</v>
      </c>
      <c r="AE151" s="57">
        <v>0</v>
      </c>
      <c r="AF151" s="57">
        <v>0</v>
      </c>
      <c r="AG151" s="57">
        <v>0</v>
      </c>
      <c r="AH151" s="57">
        <v>0</v>
      </c>
      <c r="AI151" s="58">
        <v>0</v>
      </c>
      <c r="AJ151" s="53">
        <v>78.287850000000148</v>
      </c>
      <c r="AK151" s="54">
        <v>78.287850000000148</v>
      </c>
      <c r="AL151" s="55">
        <v>78.155850000000143</v>
      </c>
      <c r="AM151" s="56">
        <v>78.153100000000137</v>
      </c>
      <c r="AN151" s="57">
        <v>0</v>
      </c>
      <c r="AO151" s="57">
        <v>2.7499999999999998E-3</v>
      </c>
      <c r="AP151" s="57">
        <v>0</v>
      </c>
      <c r="AQ151" s="57">
        <v>0</v>
      </c>
      <c r="AR151" s="57">
        <v>0.13200000000000001</v>
      </c>
      <c r="AS151" s="57">
        <v>0</v>
      </c>
      <c r="AT151" s="58">
        <v>0</v>
      </c>
    </row>
    <row r="152" spans="1:46" x14ac:dyDescent="0.25">
      <c r="A152" s="42" t="s">
        <v>255</v>
      </c>
      <c r="B152" s="84" t="s">
        <v>247</v>
      </c>
      <c r="C152" s="84" t="s">
        <v>142</v>
      </c>
      <c r="D152" s="44" t="s">
        <v>423</v>
      </c>
      <c r="E152" s="203">
        <v>36807</v>
      </c>
      <c r="F152" s="203">
        <v>1104417</v>
      </c>
      <c r="G152" s="203">
        <v>81805397</v>
      </c>
      <c r="H152" s="203">
        <v>55388842</v>
      </c>
      <c r="I152" s="203">
        <v>26416555</v>
      </c>
      <c r="J152" s="45">
        <v>591597.35600000003</v>
      </c>
      <c r="K152" s="46">
        <v>5.6016529914801643</v>
      </c>
      <c r="L152" s="47">
        <v>5.6016529914801643</v>
      </c>
      <c r="M152" s="48">
        <v>5.6016529914801643</v>
      </c>
      <c r="N152" s="49">
        <v>33139.230989891556</v>
      </c>
      <c r="O152" s="50">
        <v>33139.230989891556</v>
      </c>
      <c r="P152" s="52">
        <v>33139.230989891556</v>
      </c>
      <c r="Q152" s="80">
        <v>33139.230989891556</v>
      </c>
      <c r="R152" s="50">
        <v>0</v>
      </c>
      <c r="S152" s="50">
        <v>0</v>
      </c>
      <c r="T152" s="50">
        <v>0</v>
      </c>
      <c r="U152" s="50">
        <v>0</v>
      </c>
      <c r="V152" s="50">
        <v>0</v>
      </c>
      <c r="W152" s="50">
        <v>0</v>
      </c>
      <c r="X152" s="52">
        <v>0</v>
      </c>
      <c r="Y152" s="53">
        <v>4.7693250000000011</v>
      </c>
      <c r="Z152" s="54">
        <v>4.7693250000000011</v>
      </c>
      <c r="AA152" s="55">
        <v>4.7693250000000011</v>
      </c>
      <c r="AB152" s="56">
        <v>4.7693250000000011</v>
      </c>
      <c r="AC152" s="57">
        <v>0</v>
      </c>
      <c r="AD152" s="57">
        <v>0</v>
      </c>
      <c r="AE152" s="57">
        <v>0</v>
      </c>
      <c r="AF152" s="57">
        <v>0</v>
      </c>
      <c r="AG152" s="57">
        <v>0</v>
      </c>
      <c r="AH152" s="57">
        <v>0</v>
      </c>
      <c r="AI152" s="58">
        <v>0</v>
      </c>
      <c r="AJ152" s="53">
        <v>28.432885999999993</v>
      </c>
      <c r="AK152" s="54">
        <v>28.432885999999993</v>
      </c>
      <c r="AL152" s="55">
        <v>28.432885999999993</v>
      </c>
      <c r="AM152" s="56">
        <v>28.432885999999993</v>
      </c>
      <c r="AN152" s="57">
        <v>0</v>
      </c>
      <c r="AO152" s="57">
        <v>0</v>
      </c>
      <c r="AP152" s="57">
        <v>0</v>
      </c>
      <c r="AQ152" s="57">
        <v>0</v>
      </c>
      <c r="AR152" s="57">
        <v>0</v>
      </c>
      <c r="AS152" s="57">
        <v>0</v>
      </c>
      <c r="AT152" s="58">
        <v>0</v>
      </c>
    </row>
    <row r="153" spans="1:46" x14ac:dyDescent="0.25">
      <c r="A153" s="42" t="s">
        <v>255</v>
      </c>
      <c r="B153" s="84" t="s">
        <v>247</v>
      </c>
      <c r="C153" s="84" t="s">
        <v>138</v>
      </c>
      <c r="D153" s="44" t="s">
        <v>419</v>
      </c>
      <c r="E153" s="203">
        <v>83718</v>
      </c>
      <c r="F153" s="203">
        <v>7614032</v>
      </c>
      <c r="G153" s="203">
        <v>407329963</v>
      </c>
      <c r="H153" s="203">
        <v>105657900</v>
      </c>
      <c r="I153" s="203">
        <v>301672063</v>
      </c>
      <c r="J153" s="45">
        <v>2701418.0520000001</v>
      </c>
      <c r="K153" s="46">
        <v>3.2956684798363653</v>
      </c>
      <c r="L153" s="47">
        <v>3.2956684798363653</v>
      </c>
      <c r="M153" s="48">
        <v>3.2956684798363653</v>
      </c>
      <c r="N153" s="49">
        <v>89029.783248373555</v>
      </c>
      <c r="O153" s="50">
        <v>89029.783248373555</v>
      </c>
      <c r="P153" s="52">
        <v>89029.783248373555</v>
      </c>
      <c r="Q153" s="80">
        <v>87606.978840373558</v>
      </c>
      <c r="R153" s="50">
        <v>0</v>
      </c>
      <c r="S153" s="50">
        <v>1422.804408</v>
      </c>
      <c r="T153" s="50">
        <v>0</v>
      </c>
      <c r="U153" s="50">
        <v>0</v>
      </c>
      <c r="V153" s="50">
        <v>0</v>
      </c>
      <c r="W153" s="50">
        <v>0</v>
      </c>
      <c r="X153" s="52">
        <v>0</v>
      </c>
      <c r="Y153" s="53">
        <v>23.327294999999999</v>
      </c>
      <c r="Z153" s="54">
        <v>23.327294999999999</v>
      </c>
      <c r="AA153" s="55">
        <v>23.327294999999999</v>
      </c>
      <c r="AB153" s="56">
        <v>23.327294999999999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57">
        <v>0</v>
      </c>
      <c r="AI153" s="58">
        <v>0</v>
      </c>
      <c r="AJ153" s="53">
        <v>85.803108999999964</v>
      </c>
      <c r="AK153" s="54">
        <v>85.803108999999964</v>
      </c>
      <c r="AL153" s="55">
        <v>85.803108999999964</v>
      </c>
      <c r="AM153" s="56">
        <v>85.013108999999957</v>
      </c>
      <c r="AN153" s="57">
        <v>0</v>
      </c>
      <c r="AO153" s="57">
        <v>0.79</v>
      </c>
      <c r="AP153" s="57">
        <v>0</v>
      </c>
      <c r="AQ153" s="57">
        <v>0</v>
      </c>
      <c r="AR153" s="57">
        <v>0</v>
      </c>
      <c r="AS153" s="57">
        <v>0</v>
      </c>
      <c r="AT153" s="58">
        <v>0</v>
      </c>
    </row>
    <row r="154" spans="1:46" x14ac:dyDescent="0.25">
      <c r="A154" s="42" t="s">
        <v>255</v>
      </c>
      <c r="B154" s="84" t="s">
        <v>247</v>
      </c>
      <c r="C154" s="84" t="s">
        <v>139</v>
      </c>
      <c r="D154" s="44" t="s">
        <v>420</v>
      </c>
      <c r="E154" s="203">
        <v>39393</v>
      </c>
      <c r="F154" s="203">
        <v>1377991</v>
      </c>
      <c r="G154" s="203">
        <v>842141683</v>
      </c>
      <c r="H154" s="203">
        <v>49606491</v>
      </c>
      <c r="I154" s="203">
        <v>792535192</v>
      </c>
      <c r="J154" s="45">
        <v>529175.38699999999</v>
      </c>
      <c r="K154" s="46">
        <v>18.300203271160413</v>
      </c>
      <c r="L154" s="47">
        <v>18.300203271160413</v>
      </c>
      <c r="M154" s="48">
        <v>18.300203271160413</v>
      </c>
      <c r="N154" s="49">
        <v>96840.171481949772</v>
      </c>
      <c r="O154" s="50">
        <v>96840.171481949772</v>
      </c>
      <c r="P154" s="52">
        <v>96840.171481949772</v>
      </c>
      <c r="Q154" s="80">
        <v>88564.171481949772</v>
      </c>
      <c r="R154" s="50">
        <v>0</v>
      </c>
      <c r="S154" s="50">
        <v>8276</v>
      </c>
      <c r="T154" s="50">
        <v>0</v>
      </c>
      <c r="U154" s="50">
        <v>0</v>
      </c>
      <c r="V154" s="50">
        <v>0</v>
      </c>
      <c r="W154" s="50">
        <v>0</v>
      </c>
      <c r="X154" s="52">
        <v>0</v>
      </c>
      <c r="Y154" s="53">
        <v>28.985824999999998</v>
      </c>
      <c r="Z154" s="54">
        <v>28.985824999999998</v>
      </c>
      <c r="AA154" s="55">
        <v>28.985824999999998</v>
      </c>
      <c r="AB154" s="56">
        <v>28.985824999999998</v>
      </c>
      <c r="AC154" s="57">
        <v>0</v>
      </c>
      <c r="AD154" s="57">
        <v>0</v>
      </c>
      <c r="AE154" s="57">
        <v>0</v>
      </c>
      <c r="AF154" s="57">
        <v>0</v>
      </c>
      <c r="AG154" s="57">
        <v>0</v>
      </c>
      <c r="AH154" s="57">
        <v>0</v>
      </c>
      <c r="AI154" s="58">
        <v>0</v>
      </c>
      <c r="AJ154" s="53">
        <v>88.112540000000038</v>
      </c>
      <c r="AK154" s="54">
        <v>88.112540000000038</v>
      </c>
      <c r="AL154" s="55">
        <v>88.112540000000038</v>
      </c>
      <c r="AM154" s="56">
        <v>85.512540000000044</v>
      </c>
      <c r="AN154" s="57">
        <v>0</v>
      </c>
      <c r="AO154" s="57">
        <v>2.6</v>
      </c>
      <c r="AP154" s="57">
        <v>0</v>
      </c>
      <c r="AQ154" s="57">
        <v>0</v>
      </c>
      <c r="AR154" s="57">
        <v>0</v>
      </c>
      <c r="AS154" s="57">
        <v>0</v>
      </c>
      <c r="AT154" s="58">
        <v>0</v>
      </c>
    </row>
    <row r="155" spans="1:46" x14ac:dyDescent="0.25">
      <c r="A155" s="42" t="s">
        <v>255</v>
      </c>
      <c r="B155" s="84" t="s">
        <v>247</v>
      </c>
      <c r="C155" s="84" t="s">
        <v>140</v>
      </c>
      <c r="D155" s="44" t="s">
        <v>421</v>
      </c>
      <c r="E155" s="203">
        <v>93153</v>
      </c>
      <c r="F155" s="203">
        <v>8168872</v>
      </c>
      <c r="G155" s="203">
        <v>520165050</v>
      </c>
      <c r="H155" s="203">
        <v>157694757</v>
      </c>
      <c r="I155" s="203">
        <v>362470293</v>
      </c>
      <c r="J155" s="45">
        <v>3019692.463</v>
      </c>
      <c r="K155" s="46">
        <v>2.6768608137323837</v>
      </c>
      <c r="L155" s="47">
        <v>2.6758069478371294</v>
      </c>
      <c r="M155" s="48">
        <v>2.6758069478371294</v>
      </c>
      <c r="N155" s="49">
        <v>80832.964237277251</v>
      </c>
      <c r="O155" s="50">
        <v>80801.140728268132</v>
      </c>
      <c r="P155" s="52">
        <v>80801.140728268132</v>
      </c>
      <c r="Q155" s="80">
        <v>80801.140728268132</v>
      </c>
      <c r="R155" s="50">
        <v>0</v>
      </c>
      <c r="S155" s="50">
        <v>0</v>
      </c>
      <c r="T155" s="50">
        <v>0</v>
      </c>
      <c r="U155" s="50">
        <v>0</v>
      </c>
      <c r="V155" s="50">
        <v>0</v>
      </c>
      <c r="W155" s="50">
        <v>31.823509009122319</v>
      </c>
      <c r="X155" s="52">
        <v>0</v>
      </c>
      <c r="Y155" s="53">
        <v>33.589666000000037</v>
      </c>
      <c r="Z155" s="54">
        <v>33.589666000000037</v>
      </c>
      <c r="AA155" s="55">
        <v>33.589666000000037</v>
      </c>
      <c r="AB155" s="56">
        <v>33.589666000000037</v>
      </c>
      <c r="AC155" s="57">
        <v>0</v>
      </c>
      <c r="AD155" s="57">
        <v>0</v>
      </c>
      <c r="AE155" s="57">
        <v>0</v>
      </c>
      <c r="AF155" s="57">
        <v>0</v>
      </c>
      <c r="AG155" s="57">
        <v>0</v>
      </c>
      <c r="AH155" s="57">
        <v>0</v>
      </c>
      <c r="AI155" s="58">
        <v>0</v>
      </c>
      <c r="AJ155" s="53">
        <v>84.615806999999933</v>
      </c>
      <c r="AK155" s="54">
        <v>84.610806999999937</v>
      </c>
      <c r="AL155" s="55">
        <v>84.110806999999937</v>
      </c>
      <c r="AM155" s="56">
        <v>84.110806999999937</v>
      </c>
      <c r="AN155" s="57">
        <v>0</v>
      </c>
      <c r="AO155" s="57">
        <v>0</v>
      </c>
      <c r="AP155" s="57">
        <v>0</v>
      </c>
      <c r="AQ155" s="57">
        <v>0</v>
      </c>
      <c r="AR155" s="57">
        <v>0.5</v>
      </c>
      <c r="AS155" s="57">
        <v>5.0000000000000001E-3</v>
      </c>
      <c r="AT155" s="58">
        <v>0</v>
      </c>
    </row>
    <row r="156" spans="1:46" x14ac:dyDescent="0.25">
      <c r="A156" s="42" t="s">
        <v>255</v>
      </c>
      <c r="B156" s="84" t="s">
        <v>247</v>
      </c>
      <c r="C156" s="84" t="s">
        <v>141</v>
      </c>
      <c r="D156" s="44" t="s">
        <v>422</v>
      </c>
      <c r="E156" s="203">
        <v>29155</v>
      </c>
      <c r="F156" s="203">
        <v>1159310</v>
      </c>
      <c r="G156" s="203">
        <v>780097855</v>
      </c>
      <c r="H156" s="203">
        <v>141705479</v>
      </c>
      <c r="I156" s="203">
        <v>638392376</v>
      </c>
      <c r="J156" s="45">
        <v>1708412.5919999999</v>
      </c>
      <c r="K156" s="46">
        <v>3.6826665733853603</v>
      </c>
      <c r="L156" s="47">
        <v>3.6826665733853603</v>
      </c>
      <c r="M156" s="48">
        <v>3.172979732290357</v>
      </c>
      <c r="N156" s="49">
        <v>62915.139461090417</v>
      </c>
      <c r="O156" s="50">
        <v>62915.139461090417</v>
      </c>
      <c r="P156" s="52">
        <v>54207.58528805634</v>
      </c>
      <c r="Q156" s="80">
        <v>49269.734208056339</v>
      </c>
      <c r="R156" s="50">
        <v>0</v>
      </c>
      <c r="S156" s="50">
        <v>4937.8510800000004</v>
      </c>
      <c r="T156" s="50">
        <v>0</v>
      </c>
      <c r="U156" s="50">
        <v>0</v>
      </c>
      <c r="V156" s="50">
        <v>8707.5541730340774</v>
      </c>
      <c r="W156" s="50">
        <v>0</v>
      </c>
      <c r="X156" s="52">
        <v>0</v>
      </c>
      <c r="Y156" s="53">
        <v>10.34614</v>
      </c>
      <c r="Z156" s="54">
        <v>10.34614</v>
      </c>
      <c r="AA156" s="55">
        <v>10.34614</v>
      </c>
      <c r="AB156" s="56">
        <v>10.34614</v>
      </c>
      <c r="AC156" s="57">
        <v>0</v>
      </c>
      <c r="AD156" s="57">
        <v>0</v>
      </c>
      <c r="AE156" s="57">
        <v>0</v>
      </c>
      <c r="AF156" s="57">
        <v>0</v>
      </c>
      <c r="AG156" s="57">
        <v>0</v>
      </c>
      <c r="AH156" s="57">
        <v>0</v>
      </c>
      <c r="AI156" s="58">
        <v>0</v>
      </c>
      <c r="AJ156" s="53">
        <v>53.562385830752625</v>
      </c>
      <c r="AK156" s="54">
        <v>53.562385830752625</v>
      </c>
      <c r="AL156" s="55">
        <v>50.421102999999995</v>
      </c>
      <c r="AM156" s="56">
        <v>45.807102999999998</v>
      </c>
      <c r="AN156" s="57">
        <v>0</v>
      </c>
      <c r="AO156" s="57">
        <v>4.6139999999999999</v>
      </c>
      <c r="AP156" s="57">
        <v>0</v>
      </c>
      <c r="AQ156" s="57">
        <v>0</v>
      </c>
      <c r="AR156" s="57">
        <v>3.1412828307526319</v>
      </c>
      <c r="AS156" s="57">
        <v>0</v>
      </c>
      <c r="AT156" s="58">
        <v>0</v>
      </c>
    </row>
    <row r="157" spans="1:46" ht="13.8" thickBot="1" x14ac:dyDescent="0.45">
      <c r="A157" s="111" t="s">
        <v>255</v>
      </c>
      <c r="B157" s="112" t="s">
        <v>247</v>
      </c>
      <c r="C157" s="112" t="s">
        <v>143</v>
      </c>
      <c r="D157" s="113" t="s">
        <v>424</v>
      </c>
      <c r="E157" s="114"/>
      <c r="F157" s="114"/>
      <c r="J157" s="115">
        <v>0</v>
      </c>
      <c r="K157" s="116"/>
      <c r="L157" s="117"/>
      <c r="M157" s="118"/>
      <c r="N157" s="143">
        <v>3600.0175556530562</v>
      </c>
      <c r="O157" s="120">
        <v>3600.0175556530562</v>
      </c>
      <c r="P157" s="121">
        <v>3600.0175556530562</v>
      </c>
      <c r="Q157" s="119">
        <v>3584.107503022587</v>
      </c>
      <c r="R157" s="120">
        <v>15.910052630468977</v>
      </c>
      <c r="S157" s="120">
        <v>0</v>
      </c>
      <c r="T157" s="120">
        <v>0</v>
      </c>
      <c r="U157" s="120">
        <v>0</v>
      </c>
      <c r="V157" s="120">
        <v>0</v>
      </c>
      <c r="W157" s="120">
        <v>0</v>
      </c>
      <c r="X157" s="121">
        <v>0</v>
      </c>
      <c r="Y157" s="122">
        <v>0</v>
      </c>
      <c r="Z157" s="123">
        <v>0</v>
      </c>
      <c r="AA157" s="124">
        <v>0</v>
      </c>
      <c r="AB157" s="75">
        <v>0</v>
      </c>
      <c r="AC157" s="76">
        <v>0</v>
      </c>
      <c r="AD157" s="76">
        <v>0</v>
      </c>
      <c r="AE157" s="76">
        <v>0</v>
      </c>
      <c r="AF157" s="76">
        <v>0</v>
      </c>
      <c r="AG157" s="76">
        <v>0</v>
      </c>
      <c r="AH157" s="76">
        <v>0</v>
      </c>
      <c r="AI157" s="77">
        <v>0</v>
      </c>
      <c r="AJ157" s="122">
        <v>2.6887187500000005</v>
      </c>
      <c r="AK157" s="123">
        <v>2.6887187500000005</v>
      </c>
      <c r="AL157" s="124">
        <v>2.6887187500000005</v>
      </c>
      <c r="AM157" s="75">
        <v>2.6807187500000005</v>
      </c>
      <c r="AN157" s="76">
        <v>8.0000000000000002E-3</v>
      </c>
      <c r="AO157" s="76">
        <v>0</v>
      </c>
      <c r="AP157" s="76">
        <v>0</v>
      </c>
      <c r="AQ157" s="76">
        <v>0</v>
      </c>
      <c r="AR157" s="76">
        <v>0</v>
      </c>
      <c r="AS157" s="76">
        <v>0</v>
      </c>
      <c r="AT157" s="77">
        <v>0</v>
      </c>
    </row>
    <row r="158" spans="1:46" x14ac:dyDescent="0.25">
      <c r="A158" s="24" t="s">
        <v>255</v>
      </c>
      <c r="B158" s="83" t="s">
        <v>248</v>
      </c>
      <c r="C158" s="83" t="s">
        <v>11</v>
      </c>
      <c r="D158" s="26" t="s">
        <v>425</v>
      </c>
      <c r="E158" s="202">
        <v>2121029</v>
      </c>
      <c r="F158" s="202">
        <v>113488325</v>
      </c>
      <c r="G158" s="202">
        <v>8246168302</v>
      </c>
      <c r="H158" s="202">
        <v>1685096979</v>
      </c>
      <c r="I158" s="202">
        <v>6561071323</v>
      </c>
      <c r="J158" s="27">
        <v>50422732.359999999</v>
      </c>
      <c r="K158" s="28">
        <v>14.539428915906491</v>
      </c>
      <c r="L158" s="29">
        <v>8.9158437572543647</v>
      </c>
      <c r="M158" s="30">
        <v>5.0444163702850302</v>
      </c>
      <c r="N158" s="31">
        <v>7331177.328939979</v>
      </c>
      <c r="O158" s="32">
        <v>4495612.035356136</v>
      </c>
      <c r="P158" s="34">
        <v>2543532.5655128472</v>
      </c>
      <c r="Q158" s="79">
        <v>2478947.3740581665</v>
      </c>
      <c r="R158" s="32">
        <v>2986.4464986810754</v>
      </c>
      <c r="S158" s="32">
        <v>61598.744955999995</v>
      </c>
      <c r="T158" s="32">
        <v>0</v>
      </c>
      <c r="U158" s="32">
        <v>1934818.7193439999</v>
      </c>
      <c r="V158" s="32">
        <v>17260.750499289315</v>
      </c>
      <c r="W158" s="32">
        <v>458191.4935838434</v>
      </c>
      <c r="X158" s="34">
        <v>2377373.7999999998</v>
      </c>
      <c r="Y158" s="35">
        <v>843.05580399999997</v>
      </c>
      <c r="Z158" s="36">
        <v>842.96580399999993</v>
      </c>
      <c r="AA158" s="37">
        <v>589.6258039999999</v>
      </c>
      <c r="AB158" s="38">
        <v>589.6258039999999</v>
      </c>
      <c r="AC158" s="39">
        <v>0</v>
      </c>
      <c r="AD158" s="39">
        <v>0</v>
      </c>
      <c r="AE158" s="39">
        <v>0</v>
      </c>
      <c r="AF158" s="39">
        <v>246.34</v>
      </c>
      <c r="AG158" s="39">
        <v>7</v>
      </c>
      <c r="AH158" s="39">
        <v>0.09</v>
      </c>
      <c r="AI158" s="40">
        <v>0</v>
      </c>
      <c r="AJ158" s="41">
        <v>3498.5998057499992</v>
      </c>
      <c r="AK158" s="36">
        <v>3088.0618057499992</v>
      </c>
      <c r="AL158" s="37">
        <v>2236.281805749999</v>
      </c>
      <c r="AM158" s="38">
        <v>2201.374205749999</v>
      </c>
      <c r="AN158" s="39">
        <v>2.0425999999999997</v>
      </c>
      <c r="AO158" s="39">
        <v>32.865000000000002</v>
      </c>
      <c r="AP158" s="39">
        <v>0</v>
      </c>
      <c r="AQ158" s="39">
        <v>835.07</v>
      </c>
      <c r="AR158" s="39">
        <v>16.71</v>
      </c>
      <c r="AS158" s="39">
        <v>64.207999999999998</v>
      </c>
      <c r="AT158" s="40">
        <v>346.33</v>
      </c>
    </row>
    <row r="159" spans="1:46" x14ac:dyDescent="0.25">
      <c r="A159" s="42" t="s">
        <v>255</v>
      </c>
      <c r="B159" s="84" t="s">
        <v>248</v>
      </c>
      <c r="C159" s="84" t="s">
        <v>152</v>
      </c>
      <c r="D159" s="44" t="s">
        <v>433</v>
      </c>
      <c r="E159" s="203">
        <v>166249</v>
      </c>
      <c r="F159" s="203">
        <v>11384432</v>
      </c>
      <c r="G159" s="203">
        <v>705478955</v>
      </c>
      <c r="H159" s="203">
        <v>183381970</v>
      </c>
      <c r="I159" s="203">
        <v>522096985</v>
      </c>
      <c r="J159" s="45">
        <v>10244203.506999999</v>
      </c>
      <c r="K159" s="46">
        <v>16.114543666148695</v>
      </c>
      <c r="L159" s="47">
        <v>16.114357276788191</v>
      </c>
      <c r="M159" s="48">
        <v>2.2109382591089686</v>
      </c>
      <c r="N159" s="49">
        <v>1650806.647384651</v>
      </c>
      <c r="O159" s="50">
        <v>1650787.5532792455</v>
      </c>
      <c r="P159" s="52">
        <v>226493.01467724572</v>
      </c>
      <c r="Q159" s="80">
        <v>212746.25007724573</v>
      </c>
      <c r="R159" s="50">
        <v>0</v>
      </c>
      <c r="S159" s="50">
        <v>13746.764599999999</v>
      </c>
      <c r="T159" s="50">
        <v>0</v>
      </c>
      <c r="U159" s="50">
        <v>1424294.5386019999</v>
      </c>
      <c r="V159" s="50">
        <v>0</v>
      </c>
      <c r="W159" s="50">
        <v>19.094105405473393</v>
      </c>
      <c r="X159" s="52">
        <v>0</v>
      </c>
      <c r="Y159" s="53">
        <v>169.13168999999988</v>
      </c>
      <c r="Z159" s="54">
        <v>169.13168999999988</v>
      </c>
      <c r="AA159" s="55">
        <v>64.131689999999892</v>
      </c>
      <c r="AB159" s="56">
        <v>64.131689999999892</v>
      </c>
      <c r="AC159" s="57">
        <v>0</v>
      </c>
      <c r="AD159" s="57">
        <v>0</v>
      </c>
      <c r="AE159" s="57">
        <v>0</v>
      </c>
      <c r="AF159" s="57">
        <v>105</v>
      </c>
      <c r="AG159" s="57">
        <v>0</v>
      </c>
      <c r="AH159" s="57">
        <v>0</v>
      </c>
      <c r="AI159" s="58">
        <v>0</v>
      </c>
      <c r="AJ159" s="59">
        <v>524.9701799999998</v>
      </c>
      <c r="AK159" s="54">
        <v>524.96717999999976</v>
      </c>
      <c r="AL159" s="55">
        <v>201.06717999999981</v>
      </c>
      <c r="AM159" s="56">
        <v>192.8691799999998</v>
      </c>
      <c r="AN159" s="57">
        <v>0</v>
      </c>
      <c r="AO159" s="57">
        <v>8.1980000000000004</v>
      </c>
      <c r="AP159" s="57">
        <v>0</v>
      </c>
      <c r="AQ159" s="57">
        <v>323.89999999999998</v>
      </c>
      <c r="AR159" s="57">
        <v>0</v>
      </c>
      <c r="AS159" s="57">
        <v>3.0000000000000001E-3</v>
      </c>
      <c r="AT159" s="58">
        <v>0</v>
      </c>
    </row>
    <row r="160" spans="1:46" x14ac:dyDescent="0.25">
      <c r="A160" s="42" t="s">
        <v>255</v>
      </c>
      <c r="B160" s="84" t="s">
        <v>248</v>
      </c>
      <c r="C160" s="84" t="s">
        <v>145</v>
      </c>
      <c r="D160" s="44" t="s">
        <v>426</v>
      </c>
      <c r="E160" s="203">
        <v>658808</v>
      </c>
      <c r="F160" s="203">
        <v>24152775</v>
      </c>
      <c r="G160" s="203">
        <v>636094067</v>
      </c>
      <c r="H160" s="203">
        <v>265999339</v>
      </c>
      <c r="I160" s="203">
        <v>370094728</v>
      </c>
      <c r="J160" s="45">
        <v>7756272.7170000002</v>
      </c>
      <c r="K160" s="46">
        <v>2.0248665616134631</v>
      </c>
      <c r="L160" s="47">
        <v>1.4806020177936969</v>
      </c>
      <c r="M160" s="48">
        <v>1.3558637720211177</v>
      </c>
      <c r="N160" s="49">
        <v>157054.17267408106</v>
      </c>
      <c r="O160" s="50">
        <v>114839.53035348401</v>
      </c>
      <c r="P160" s="52">
        <v>105164.49182896104</v>
      </c>
      <c r="Q160" s="80">
        <v>105164.49182896104</v>
      </c>
      <c r="R160" s="50">
        <v>0</v>
      </c>
      <c r="S160" s="50">
        <v>0</v>
      </c>
      <c r="T160" s="50">
        <v>0</v>
      </c>
      <c r="U160" s="50">
        <v>0</v>
      </c>
      <c r="V160" s="50">
        <v>9675.0385245229627</v>
      </c>
      <c r="W160" s="50">
        <v>42214.642320597042</v>
      </c>
      <c r="X160" s="52">
        <v>0</v>
      </c>
      <c r="Y160" s="53">
        <v>23.073074000000023</v>
      </c>
      <c r="Z160" s="54">
        <v>23.063074000000022</v>
      </c>
      <c r="AA160" s="55">
        <v>23.063074000000022</v>
      </c>
      <c r="AB160" s="56">
        <v>23.063074000000022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57">
        <v>0.01</v>
      </c>
      <c r="AI160" s="58">
        <v>0</v>
      </c>
      <c r="AJ160" s="59">
        <v>110.89891699999995</v>
      </c>
      <c r="AK160" s="54">
        <v>105.50591699999995</v>
      </c>
      <c r="AL160" s="55">
        <v>99.65591699999996</v>
      </c>
      <c r="AM160" s="56">
        <v>99.65591699999996</v>
      </c>
      <c r="AN160" s="57">
        <v>0</v>
      </c>
      <c r="AO160" s="57">
        <v>0</v>
      </c>
      <c r="AP160" s="57">
        <v>0</v>
      </c>
      <c r="AQ160" s="57">
        <v>0</v>
      </c>
      <c r="AR160" s="57">
        <v>5.85</v>
      </c>
      <c r="AS160" s="57">
        <v>5.3929999999999998</v>
      </c>
      <c r="AT160" s="58">
        <v>0</v>
      </c>
    </row>
    <row r="161" spans="1:46" x14ac:dyDescent="0.25">
      <c r="A161" s="42" t="s">
        <v>255</v>
      </c>
      <c r="B161" s="84" t="s">
        <v>248</v>
      </c>
      <c r="C161" s="84" t="s">
        <v>146</v>
      </c>
      <c r="D161" s="44" t="s">
        <v>427</v>
      </c>
      <c r="E161" s="203">
        <v>104545</v>
      </c>
      <c r="F161" s="203">
        <v>3712791</v>
      </c>
      <c r="G161" s="203">
        <v>864149392</v>
      </c>
      <c r="H161" s="203">
        <v>192606567</v>
      </c>
      <c r="I161" s="203">
        <v>671542825</v>
      </c>
      <c r="J161" s="45">
        <v>1141487.7890000001</v>
      </c>
      <c r="K161" s="46">
        <v>13.22921553491779</v>
      </c>
      <c r="L161" s="47">
        <v>13.223082160518631</v>
      </c>
      <c r="M161" s="48">
        <v>13.223082160518631</v>
      </c>
      <c r="N161" s="49">
        <v>151009.87991157762</v>
      </c>
      <c r="O161" s="50">
        <v>150939.86819175756</v>
      </c>
      <c r="P161" s="52">
        <v>150939.86819175756</v>
      </c>
      <c r="Q161" s="80">
        <v>150939.86819175756</v>
      </c>
      <c r="R161" s="50">
        <v>0</v>
      </c>
      <c r="S161" s="50">
        <v>0</v>
      </c>
      <c r="T161" s="50">
        <v>0</v>
      </c>
      <c r="U161" s="50">
        <v>0</v>
      </c>
      <c r="V161" s="50">
        <v>0</v>
      </c>
      <c r="W161" s="50">
        <v>70.011719820069104</v>
      </c>
      <c r="X161" s="52">
        <v>0</v>
      </c>
      <c r="Y161" s="53">
        <v>33.902270000000009</v>
      </c>
      <c r="Z161" s="54">
        <v>33.882270000000005</v>
      </c>
      <c r="AA161" s="55">
        <v>33.882270000000005</v>
      </c>
      <c r="AB161" s="56">
        <v>33.882270000000005</v>
      </c>
      <c r="AC161" s="57">
        <v>0</v>
      </c>
      <c r="AD161" s="57">
        <v>0</v>
      </c>
      <c r="AE161" s="57">
        <v>0</v>
      </c>
      <c r="AF161" s="57">
        <v>0</v>
      </c>
      <c r="AG161" s="57">
        <v>0</v>
      </c>
      <c r="AH161" s="57">
        <v>0.02</v>
      </c>
      <c r="AI161" s="58">
        <v>0</v>
      </c>
      <c r="AJ161" s="59">
        <v>139.23958400000004</v>
      </c>
      <c r="AK161" s="54">
        <v>139.21858400000005</v>
      </c>
      <c r="AL161" s="55">
        <v>139.21858400000005</v>
      </c>
      <c r="AM161" s="56">
        <v>136.21858400000005</v>
      </c>
      <c r="AN161" s="57">
        <v>0</v>
      </c>
      <c r="AO161" s="57">
        <v>3</v>
      </c>
      <c r="AP161" s="57">
        <v>0</v>
      </c>
      <c r="AQ161" s="57">
        <v>0</v>
      </c>
      <c r="AR161" s="57">
        <v>0</v>
      </c>
      <c r="AS161" s="57">
        <v>2.1000000000000001E-2</v>
      </c>
      <c r="AT161" s="58">
        <v>0</v>
      </c>
    </row>
    <row r="162" spans="1:46" x14ac:dyDescent="0.25">
      <c r="A162" s="42" t="s">
        <v>255</v>
      </c>
      <c r="B162" s="84" t="s">
        <v>248</v>
      </c>
      <c r="C162" s="84" t="s">
        <v>147</v>
      </c>
      <c r="D162" s="44" t="s">
        <v>428</v>
      </c>
      <c r="E162" s="203">
        <v>100229</v>
      </c>
      <c r="F162" s="203">
        <v>4234257</v>
      </c>
      <c r="G162" s="203">
        <v>586744619</v>
      </c>
      <c r="H162" s="203">
        <v>113275330</v>
      </c>
      <c r="I162" s="203">
        <v>473469289</v>
      </c>
      <c r="J162" s="45">
        <v>1298441.746</v>
      </c>
      <c r="K162" s="46">
        <v>46.943366471831474</v>
      </c>
      <c r="L162" s="47">
        <v>42.837321817456832</v>
      </c>
      <c r="M162" s="48">
        <v>16.709168186548318</v>
      </c>
      <c r="N162" s="49">
        <v>609532.26724802726</v>
      </c>
      <c r="O162" s="50">
        <v>556217.66934622545</v>
      </c>
      <c r="P162" s="52">
        <v>216958.81514349452</v>
      </c>
      <c r="Q162" s="80">
        <v>184535.77504349453</v>
      </c>
      <c r="R162" s="50">
        <v>0</v>
      </c>
      <c r="S162" s="50">
        <v>32423.040099999998</v>
      </c>
      <c r="T162" s="50">
        <v>0</v>
      </c>
      <c r="U162" s="50">
        <v>338108.11232999997</v>
      </c>
      <c r="V162" s="50">
        <v>1150.7418727308775</v>
      </c>
      <c r="W162" s="50">
        <v>53314.597901801826</v>
      </c>
      <c r="X162" s="52">
        <v>0</v>
      </c>
      <c r="Y162" s="53">
        <v>29.598689999999994</v>
      </c>
      <c r="Z162" s="54">
        <v>29.598689999999994</v>
      </c>
      <c r="AA162" s="55">
        <v>29.598689999999994</v>
      </c>
      <c r="AB162" s="56">
        <v>29.598689999999994</v>
      </c>
      <c r="AC162" s="57">
        <v>0</v>
      </c>
      <c r="AD162" s="57">
        <v>0</v>
      </c>
      <c r="AE162" s="57">
        <v>0</v>
      </c>
      <c r="AF162" s="57">
        <v>0</v>
      </c>
      <c r="AG162" s="57">
        <v>0</v>
      </c>
      <c r="AH162" s="57">
        <v>0</v>
      </c>
      <c r="AI162" s="58">
        <v>0</v>
      </c>
      <c r="AJ162" s="59">
        <v>378.64860999999991</v>
      </c>
      <c r="AK162" s="54">
        <v>371.16760999999991</v>
      </c>
      <c r="AL162" s="55">
        <v>170.72760999999994</v>
      </c>
      <c r="AM162" s="56">
        <v>157.03660999999994</v>
      </c>
      <c r="AN162" s="57">
        <v>0</v>
      </c>
      <c r="AO162" s="57">
        <v>13.691000000000001</v>
      </c>
      <c r="AP162" s="57">
        <v>0</v>
      </c>
      <c r="AQ162" s="57">
        <v>199.99999999999997</v>
      </c>
      <c r="AR162" s="57">
        <v>0.44</v>
      </c>
      <c r="AS162" s="57">
        <v>7.4809999999999999</v>
      </c>
      <c r="AT162" s="58">
        <v>0</v>
      </c>
    </row>
    <row r="163" spans="1:46" x14ac:dyDescent="0.25">
      <c r="A163" s="42" t="s">
        <v>255</v>
      </c>
      <c r="B163" s="84" t="s">
        <v>248</v>
      </c>
      <c r="C163" s="84" t="s">
        <v>148</v>
      </c>
      <c r="D163" s="44" t="s">
        <v>429</v>
      </c>
      <c r="E163" s="203">
        <v>316129</v>
      </c>
      <c r="F163" s="203">
        <v>28971663</v>
      </c>
      <c r="G163" s="203">
        <v>542850916</v>
      </c>
      <c r="H163" s="203">
        <v>134027176</v>
      </c>
      <c r="I163" s="203">
        <v>408823740</v>
      </c>
      <c r="J163" s="45">
        <v>14183738.732999999</v>
      </c>
      <c r="K163" s="46">
        <v>1.2227451407813199</v>
      </c>
      <c r="L163" s="47">
        <v>1.2192001555569778</v>
      </c>
      <c r="M163" s="48">
        <v>1.2095748705337586</v>
      </c>
      <c r="N163" s="49">
        <v>173430.97613887544</v>
      </c>
      <c r="O163" s="50">
        <v>172928.16469653131</v>
      </c>
      <c r="P163" s="52">
        <v>171562.9394165313</v>
      </c>
      <c r="Q163" s="80">
        <v>171213.1924165313</v>
      </c>
      <c r="R163" s="50">
        <v>0</v>
      </c>
      <c r="S163" s="50">
        <v>349.74700000000001</v>
      </c>
      <c r="T163" s="50">
        <v>0</v>
      </c>
      <c r="U163" s="50">
        <v>1365.2252799999999</v>
      </c>
      <c r="V163" s="50">
        <v>0</v>
      </c>
      <c r="W163" s="50">
        <v>502.81144234413256</v>
      </c>
      <c r="X163" s="52">
        <v>0</v>
      </c>
      <c r="Y163" s="53">
        <v>46.729220000000005</v>
      </c>
      <c r="Z163" s="54">
        <v>46.689220000000006</v>
      </c>
      <c r="AA163" s="55">
        <v>46.689220000000006</v>
      </c>
      <c r="AB163" s="56">
        <v>46.689220000000006</v>
      </c>
      <c r="AC163" s="57">
        <v>0</v>
      </c>
      <c r="AD163" s="57">
        <v>0</v>
      </c>
      <c r="AE163" s="57">
        <v>0</v>
      </c>
      <c r="AF163" s="57">
        <v>0</v>
      </c>
      <c r="AG163" s="57">
        <v>0</v>
      </c>
      <c r="AH163" s="57">
        <v>0.04</v>
      </c>
      <c r="AI163" s="58">
        <v>0</v>
      </c>
      <c r="AJ163" s="59">
        <v>160.7116299999999</v>
      </c>
      <c r="AK163" s="54">
        <v>160.61262999999991</v>
      </c>
      <c r="AL163" s="55">
        <v>159.13262999999992</v>
      </c>
      <c r="AM163" s="56">
        <v>158.91662999999991</v>
      </c>
      <c r="AN163" s="57">
        <v>0</v>
      </c>
      <c r="AO163" s="57">
        <v>0.216</v>
      </c>
      <c r="AP163" s="57">
        <v>0</v>
      </c>
      <c r="AQ163" s="57">
        <v>1.48</v>
      </c>
      <c r="AR163" s="57">
        <v>0</v>
      </c>
      <c r="AS163" s="57">
        <v>9.9000000000000005E-2</v>
      </c>
      <c r="AT163" s="58">
        <v>0</v>
      </c>
    </row>
    <row r="164" spans="1:46" x14ac:dyDescent="0.25">
      <c r="A164" s="42" t="s">
        <v>255</v>
      </c>
      <c r="B164" s="84" t="s">
        <v>248</v>
      </c>
      <c r="C164" s="84" t="s">
        <v>149</v>
      </c>
      <c r="D164" s="44" t="s">
        <v>430</v>
      </c>
      <c r="E164" s="203">
        <v>175591</v>
      </c>
      <c r="F164" s="203">
        <v>18138852</v>
      </c>
      <c r="G164" s="203">
        <v>742144894</v>
      </c>
      <c r="H164" s="203">
        <v>162887030</v>
      </c>
      <c r="I164" s="203">
        <v>579257864</v>
      </c>
      <c r="J164" s="45">
        <v>8159000.8449999997</v>
      </c>
      <c r="K164" s="46">
        <v>8.5240290526828417</v>
      </c>
      <c r="L164" s="47">
        <v>4.0887674659680737</v>
      </c>
      <c r="M164" s="48">
        <v>3.9594155624524801</v>
      </c>
      <c r="N164" s="49">
        <v>695475.60243643844</v>
      </c>
      <c r="O164" s="50">
        <v>333602.57209842023</v>
      </c>
      <c r="P164" s="52">
        <v>323048.74919755931</v>
      </c>
      <c r="Q164" s="80">
        <v>323041.71119755931</v>
      </c>
      <c r="R164" s="50">
        <v>7.0380000000000003</v>
      </c>
      <c r="S164" s="50">
        <v>0</v>
      </c>
      <c r="T164" s="50">
        <v>0</v>
      </c>
      <c r="U164" s="50">
        <v>4925.1878919999999</v>
      </c>
      <c r="V164" s="50">
        <v>5628.6350088608779</v>
      </c>
      <c r="W164" s="50">
        <v>361873.0303380182</v>
      </c>
      <c r="X164" s="52">
        <v>0</v>
      </c>
      <c r="Y164" s="53">
        <v>173.90462000000002</v>
      </c>
      <c r="Z164" s="54">
        <v>173.88462000000001</v>
      </c>
      <c r="AA164" s="55">
        <v>33.884620000000005</v>
      </c>
      <c r="AB164" s="56">
        <v>33.884620000000005</v>
      </c>
      <c r="AC164" s="57">
        <v>0</v>
      </c>
      <c r="AD164" s="57">
        <v>0</v>
      </c>
      <c r="AE164" s="57">
        <v>0</v>
      </c>
      <c r="AF164" s="57">
        <v>140</v>
      </c>
      <c r="AG164" s="57">
        <v>0</v>
      </c>
      <c r="AH164" s="57">
        <v>0.02</v>
      </c>
      <c r="AI164" s="58">
        <v>0</v>
      </c>
      <c r="AJ164" s="59">
        <v>446.0698800000003</v>
      </c>
      <c r="AK164" s="54">
        <v>394.88988000000029</v>
      </c>
      <c r="AL164" s="55">
        <v>251.14988000000031</v>
      </c>
      <c r="AM164" s="56">
        <v>251.1298800000003</v>
      </c>
      <c r="AN164" s="57">
        <v>0.02</v>
      </c>
      <c r="AO164" s="57">
        <v>0</v>
      </c>
      <c r="AP164" s="57">
        <v>0</v>
      </c>
      <c r="AQ164" s="57">
        <v>140.75</v>
      </c>
      <c r="AR164" s="57">
        <v>2.99</v>
      </c>
      <c r="AS164" s="57">
        <v>51.18</v>
      </c>
      <c r="AT164" s="58">
        <v>0</v>
      </c>
    </row>
    <row r="165" spans="1:46" x14ac:dyDescent="0.25">
      <c r="A165" s="42" t="s">
        <v>255</v>
      </c>
      <c r="B165" s="84" t="s">
        <v>248</v>
      </c>
      <c r="C165" s="84" t="s">
        <v>150</v>
      </c>
      <c r="D165" s="44" t="s">
        <v>431</v>
      </c>
      <c r="E165" s="203">
        <v>116675</v>
      </c>
      <c r="F165" s="203">
        <v>4080662</v>
      </c>
      <c r="G165" s="203">
        <v>555623983</v>
      </c>
      <c r="H165" s="203">
        <v>84404263</v>
      </c>
      <c r="I165" s="203">
        <v>471219720</v>
      </c>
      <c r="J165" s="45">
        <v>1380407.764</v>
      </c>
      <c r="K165" s="46">
        <v>19.53034477943914</v>
      </c>
      <c r="L165" s="47">
        <v>19.53034477943914</v>
      </c>
      <c r="M165" s="48">
        <v>19.342814104263944</v>
      </c>
      <c r="N165" s="49">
        <v>269598.39567134657</v>
      </c>
      <c r="O165" s="50">
        <v>269598.39567134657</v>
      </c>
      <c r="P165" s="52">
        <v>267009.70767134655</v>
      </c>
      <c r="Q165" s="80">
        <v>266404.57467134658</v>
      </c>
      <c r="R165" s="50">
        <v>0</v>
      </c>
      <c r="S165" s="50">
        <v>605.13300000000004</v>
      </c>
      <c r="T165" s="50">
        <v>0</v>
      </c>
      <c r="U165" s="50">
        <v>2588.6880000000001</v>
      </c>
      <c r="V165" s="50">
        <v>0</v>
      </c>
      <c r="W165" s="50">
        <v>0</v>
      </c>
      <c r="X165" s="52">
        <v>0</v>
      </c>
      <c r="Y165" s="53">
        <v>78.647999999999968</v>
      </c>
      <c r="Z165" s="54">
        <v>78.647999999999968</v>
      </c>
      <c r="AA165" s="55">
        <v>78.647999999999968</v>
      </c>
      <c r="AB165" s="56">
        <v>78.647999999999968</v>
      </c>
      <c r="AC165" s="57">
        <v>0</v>
      </c>
      <c r="AD165" s="57">
        <v>0</v>
      </c>
      <c r="AE165" s="57">
        <v>0</v>
      </c>
      <c r="AF165" s="57">
        <v>0</v>
      </c>
      <c r="AG165" s="57">
        <v>0</v>
      </c>
      <c r="AH165" s="57">
        <v>0</v>
      </c>
      <c r="AI165" s="58">
        <v>0</v>
      </c>
      <c r="AJ165" s="59">
        <v>244.20017099999927</v>
      </c>
      <c r="AK165" s="54">
        <v>244.20017099999927</v>
      </c>
      <c r="AL165" s="55">
        <v>243.60017099999928</v>
      </c>
      <c r="AM165" s="56">
        <v>243.28017099999929</v>
      </c>
      <c r="AN165" s="57">
        <v>0</v>
      </c>
      <c r="AO165" s="57">
        <v>0.32</v>
      </c>
      <c r="AP165" s="57">
        <v>0</v>
      </c>
      <c r="AQ165" s="57">
        <v>0.6</v>
      </c>
      <c r="AR165" s="57">
        <v>0</v>
      </c>
      <c r="AS165" s="57">
        <v>0</v>
      </c>
      <c r="AT165" s="58">
        <v>0</v>
      </c>
    </row>
    <row r="166" spans="1:46" x14ac:dyDescent="0.25">
      <c r="A166" s="42" t="s">
        <v>255</v>
      </c>
      <c r="B166" s="84" t="s">
        <v>248</v>
      </c>
      <c r="C166" s="84" t="s">
        <v>151</v>
      </c>
      <c r="D166" s="44" t="s">
        <v>432</v>
      </c>
      <c r="E166" s="203">
        <v>42822</v>
      </c>
      <c r="F166" s="203">
        <v>1507709</v>
      </c>
      <c r="G166" s="203">
        <v>60698958</v>
      </c>
      <c r="H166" s="203">
        <v>2759658</v>
      </c>
      <c r="I166" s="203">
        <v>57939300</v>
      </c>
      <c r="J166" s="45">
        <v>259222.49900000001</v>
      </c>
      <c r="K166" s="46">
        <v>1.1902111538421078</v>
      </c>
      <c r="L166" s="47">
        <v>1.1877558492962534</v>
      </c>
      <c r="M166" s="48">
        <v>1.1877558492962534</v>
      </c>
      <c r="N166" s="49">
        <v>3085.2950963662465</v>
      </c>
      <c r="O166" s="50">
        <v>3078.9303945644219</v>
      </c>
      <c r="P166" s="52">
        <v>3078.9303945644219</v>
      </c>
      <c r="Q166" s="80">
        <v>3078.9303945644219</v>
      </c>
      <c r="R166" s="50">
        <v>0</v>
      </c>
      <c r="S166" s="50">
        <v>0</v>
      </c>
      <c r="T166" s="50">
        <v>0</v>
      </c>
      <c r="U166" s="50">
        <v>0</v>
      </c>
      <c r="V166" s="50">
        <v>0</v>
      </c>
      <c r="W166" s="50">
        <v>6.3647018018244639</v>
      </c>
      <c r="X166" s="52">
        <v>0</v>
      </c>
      <c r="Y166" s="53">
        <v>1.7913100000000002</v>
      </c>
      <c r="Z166" s="54">
        <v>1.7913100000000002</v>
      </c>
      <c r="AA166" s="55">
        <v>1.7913100000000002</v>
      </c>
      <c r="AB166" s="56">
        <v>1.7913100000000002</v>
      </c>
      <c r="AC166" s="57">
        <v>0</v>
      </c>
      <c r="AD166" s="57">
        <v>0</v>
      </c>
      <c r="AE166" s="57">
        <v>0</v>
      </c>
      <c r="AF166" s="57">
        <v>0</v>
      </c>
      <c r="AG166" s="57">
        <v>0</v>
      </c>
      <c r="AH166" s="57">
        <v>0</v>
      </c>
      <c r="AI166" s="58">
        <v>0</v>
      </c>
      <c r="AJ166" s="59">
        <v>3.2558850000000001</v>
      </c>
      <c r="AK166" s="54">
        <v>3.2548850000000003</v>
      </c>
      <c r="AL166" s="55">
        <v>3.2548850000000003</v>
      </c>
      <c r="AM166" s="56">
        <v>3.2548850000000003</v>
      </c>
      <c r="AN166" s="57">
        <v>0</v>
      </c>
      <c r="AO166" s="57">
        <v>0</v>
      </c>
      <c r="AP166" s="57">
        <v>0</v>
      </c>
      <c r="AQ166" s="57">
        <v>0</v>
      </c>
      <c r="AR166" s="57">
        <v>0</v>
      </c>
      <c r="AS166" s="57">
        <v>1E-3</v>
      </c>
      <c r="AT166" s="58">
        <v>0</v>
      </c>
    </row>
    <row r="167" spans="1:46" x14ac:dyDescent="0.25">
      <c r="A167" s="42" t="s">
        <v>255</v>
      </c>
      <c r="B167" s="84" t="s">
        <v>248</v>
      </c>
      <c r="C167" s="84" t="s">
        <v>153</v>
      </c>
      <c r="D167" s="44" t="s">
        <v>434</v>
      </c>
      <c r="E167" s="203">
        <v>51413</v>
      </c>
      <c r="F167" s="203">
        <v>2279225</v>
      </c>
      <c r="G167" s="203">
        <v>577202257</v>
      </c>
      <c r="H167" s="203">
        <v>21833555</v>
      </c>
      <c r="I167" s="203">
        <v>555368702</v>
      </c>
      <c r="J167" s="45">
        <v>959449.46100000001</v>
      </c>
      <c r="K167" s="46">
        <v>14.403841880722176</v>
      </c>
      <c r="L167" s="47">
        <v>14.39654480852964</v>
      </c>
      <c r="M167" s="48">
        <v>14.377196028715922</v>
      </c>
      <c r="N167" s="49">
        <v>138197.58328788119</v>
      </c>
      <c r="O167" s="50">
        <v>138127.57156806113</v>
      </c>
      <c r="P167" s="52">
        <v>137941.92980442831</v>
      </c>
      <c r="Q167" s="80">
        <v>130844.48721642832</v>
      </c>
      <c r="R167" s="50">
        <v>0</v>
      </c>
      <c r="S167" s="50">
        <v>7097.4425880000008</v>
      </c>
      <c r="T167" s="50">
        <v>0</v>
      </c>
      <c r="U167" s="50">
        <v>0</v>
      </c>
      <c r="V167" s="50">
        <v>185.64176363283286</v>
      </c>
      <c r="W167" s="50">
        <v>70.011719820069104</v>
      </c>
      <c r="X167" s="52">
        <v>0</v>
      </c>
      <c r="Y167" s="53">
        <v>38.77046</v>
      </c>
      <c r="Z167" s="54">
        <v>38.77046</v>
      </c>
      <c r="AA167" s="55">
        <v>38.77046</v>
      </c>
      <c r="AB167" s="56">
        <v>38.77046</v>
      </c>
      <c r="AC167" s="57">
        <v>0</v>
      </c>
      <c r="AD167" s="57">
        <v>0</v>
      </c>
      <c r="AE167" s="57">
        <v>0</v>
      </c>
      <c r="AF167" s="57">
        <v>0</v>
      </c>
      <c r="AG167" s="57">
        <v>0</v>
      </c>
      <c r="AH167" s="57">
        <v>0</v>
      </c>
      <c r="AI167" s="58">
        <v>0</v>
      </c>
      <c r="AJ167" s="59">
        <v>127.12729500000006</v>
      </c>
      <c r="AK167" s="54">
        <v>127.11629500000006</v>
      </c>
      <c r="AL167" s="55">
        <v>126.96629500000006</v>
      </c>
      <c r="AM167" s="56">
        <v>124.84629500000005</v>
      </c>
      <c r="AN167" s="57">
        <v>0</v>
      </c>
      <c r="AO167" s="57">
        <v>2.12</v>
      </c>
      <c r="AP167" s="57">
        <v>0</v>
      </c>
      <c r="AQ167" s="57">
        <v>0</v>
      </c>
      <c r="AR167" s="57">
        <v>0.15</v>
      </c>
      <c r="AS167" s="57">
        <v>1.0999999999999999E-2</v>
      </c>
      <c r="AT167" s="58">
        <v>0</v>
      </c>
    </row>
    <row r="168" spans="1:46" x14ac:dyDescent="0.25">
      <c r="A168" s="42" t="s">
        <v>255</v>
      </c>
      <c r="B168" s="84" t="s">
        <v>248</v>
      </c>
      <c r="C168" s="84" t="s">
        <v>154</v>
      </c>
      <c r="D168" s="44" t="s">
        <v>435</v>
      </c>
      <c r="E168" s="203">
        <v>65354</v>
      </c>
      <c r="F168" s="203">
        <v>1925260</v>
      </c>
      <c r="G168" s="203">
        <v>624614672</v>
      </c>
      <c r="H168" s="203">
        <v>59270232</v>
      </c>
      <c r="I168" s="203">
        <v>565344440</v>
      </c>
      <c r="J168" s="45">
        <v>629694.25</v>
      </c>
      <c r="K168" s="46">
        <v>34.35212577114509</v>
      </c>
      <c r="L168" s="47">
        <v>34.35212577114509</v>
      </c>
      <c r="M168" s="48">
        <v>34.35212577114509</v>
      </c>
      <c r="N168" s="49">
        <v>216313.36073366879</v>
      </c>
      <c r="O168" s="50">
        <v>216313.36073366879</v>
      </c>
      <c r="P168" s="52">
        <v>216313.36073366879</v>
      </c>
      <c r="Q168" s="80">
        <v>212419.91116166877</v>
      </c>
      <c r="R168" s="50">
        <v>0</v>
      </c>
      <c r="S168" s="50">
        <v>3893.449572</v>
      </c>
      <c r="T168" s="50">
        <v>0</v>
      </c>
      <c r="U168" s="50">
        <v>0</v>
      </c>
      <c r="V168" s="50">
        <v>0</v>
      </c>
      <c r="W168" s="50">
        <v>0</v>
      </c>
      <c r="X168" s="52">
        <v>0</v>
      </c>
      <c r="Y168" s="53">
        <v>60.051029999999948</v>
      </c>
      <c r="Z168" s="54">
        <v>60.051029999999948</v>
      </c>
      <c r="AA168" s="55">
        <v>60.051029999999948</v>
      </c>
      <c r="AB168" s="56">
        <v>60.051029999999948</v>
      </c>
      <c r="AC168" s="57">
        <v>0</v>
      </c>
      <c r="AD168" s="57">
        <v>0</v>
      </c>
      <c r="AE168" s="57">
        <v>0</v>
      </c>
      <c r="AF168" s="57">
        <v>0</v>
      </c>
      <c r="AG168" s="57">
        <v>0</v>
      </c>
      <c r="AH168" s="57">
        <v>0</v>
      </c>
      <c r="AI168" s="58">
        <v>0</v>
      </c>
      <c r="AJ168" s="59">
        <v>197.68643499999919</v>
      </c>
      <c r="AK168" s="54">
        <v>197.68643499999919</v>
      </c>
      <c r="AL168" s="55">
        <v>197.68643499999919</v>
      </c>
      <c r="AM168" s="56">
        <v>195.04643499999921</v>
      </c>
      <c r="AN168" s="57">
        <v>0</v>
      </c>
      <c r="AO168" s="57">
        <v>2.64</v>
      </c>
      <c r="AP168" s="57">
        <v>0</v>
      </c>
      <c r="AQ168" s="57">
        <v>0</v>
      </c>
      <c r="AR168" s="57">
        <v>0</v>
      </c>
      <c r="AS168" s="57">
        <v>0</v>
      </c>
      <c r="AT168" s="58">
        <v>0</v>
      </c>
    </row>
    <row r="169" spans="1:46" x14ac:dyDescent="0.25">
      <c r="A169" s="42" t="s">
        <v>255</v>
      </c>
      <c r="B169" s="84" t="s">
        <v>248</v>
      </c>
      <c r="C169" s="84" t="s">
        <v>155</v>
      </c>
      <c r="D169" s="44" t="s">
        <v>436</v>
      </c>
      <c r="E169" s="203">
        <v>51866</v>
      </c>
      <c r="F169" s="203">
        <v>2362739</v>
      </c>
      <c r="G169" s="203">
        <v>366132085</v>
      </c>
      <c r="H169" s="203">
        <v>46678217</v>
      </c>
      <c r="I169" s="203">
        <v>319453868</v>
      </c>
      <c r="J169" s="45">
        <v>1120273.0589999999</v>
      </c>
      <c r="K169" s="46">
        <v>12.108531124173108</v>
      </c>
      <c r="L169" s="47">
        <v>12.102849739843913</v>
      </c>
      <c r="M169" s="48">
        <v>12.047460965885795</v>
      </c>
      <c r="N169" s="49">
        <v>135648.61202474116</v>
      </c>
      <c r="O169" s="50">
        <v>135584.96500672292</v>
      </c>
      <c r="P169" s="52">
        <v>134964.45949435973</v>
      </c>
      <c r="Q169" s="80">
        <v>134964.45949435973</v>
      </c>
      <c r="R169" s="50">
        <v>0</v>
      </c>
      <c r="S169" s="50">
        <v>0</v>
      </c>
      <c r="T169" s="50">
        <v>0</v>
      </c>
      <c r="U169" s="50">
        <v>0</v>
      </c>
      <c r="V169" s="50">
        <v>620.50551236318358</v>
      </c>
      <c r="W169" s="50">
        <v>63.647018018244637</v>
      </c>
      <c r="X169" s="52">
        <v>0</v>
      </c>
      <c r="Y169" s="53">
        <v>45.056000000000004</v>
      </c>
      <c r="Z169" s="54">
        <v>45.056000000000004</v>
      </c>
      <c r="AA169" s="55">
        <v>45.056000000000004</v>
      </c>
      <c r="AB169" s="56">
        <v>45.056000000000004</v>
      </c>
      <c r="AC169" s="57">
        <v>0</v>
      </c>
      <c r="AD169" s="57">
        <v>0</v>
      </c>
      <c r="AE169" s="57">
        <v>0</v>
      </c>
      <c r="AF169" s="57">
        <v>0</v>
      </c>
      <c r="AG169" s="57">
        <v>0</v>
      </c>
      <c r="AH169" s="57">
        <v>0</v>
      </c>
      <c r="AI169" s="58">
        <v>0</v>
      </c>
      <c r="AJ169" s="59">
        <v>128.50057000000004</v>
      </c>
      <c r="AK169" s="54">
        <v>128.49057000000005</v>
      </c>
      <c r="AL169" s="55">
        <v>128.21057000000005</v>
      </c>
      <c r="AM169" s="56">
        <v>128.21057000000005</v>
      </c>
      <c r="AN169" s="57">
        <v>0</v>
      </c>
      <c r="AO169" s="57">
        <v>0</v>
      </c>
      <c r="AP169" s="57">
        <v>0</v>
      </c>
      <c r="AQ169" s="57">
        <v>0</v>
      </c>
      <c r="AR169" s="57">
        <v>0.28000000000000003</v>
      </c>
      <c r="AS169" s="57">
        <v>0.01</v>
      </c>
      <c r="AT169" s="58">
        <v>0</v>
      </c>
    </row>
    <row r="170" spans="1:46" x14ac:dyDescent="0.25">
      <c r="A170" s="42" t="s">
        <v>255</v>
      </c>
      <c r="B170" s="84" t="s">
        <v>248</v>
      </c>
      <c r="C170" s="84" t="s">
        <v>156</v>
      </c>
      <c r="D170" s="44" t="s">
        <v>437</v>
      </c>
      <c r="E170" s="203">
        <v>30948</v>
      </c>
      <c r="F170" s="203">
        <v>1188159</v>
      </c>
      <c r="G170" s="203">
        <v>479098493</v>
      </c>
      <c r="H170" s="203">
        <v>36167267</v>
      </c>
      <c r="I170" s="203">
        <v>442931226</v>
      </c>
      <c r="J170" s="45">
        <v>343727.03700000001</v>
      </c>
      <c r="K170" s="46">
        <v>15.947394465875057</v>
      </c>
      <c r="L170" s="47">
        <v>15.947394465875057</v>
      </c>
      <c r="M170" s="48">
        <v>15.098174391284298</v>
      </c>
      <c r="N170" s="49">
        <v>54815.506476254304</v>
      </c>
      <c r="O170" s="50">
        <v>54815.506476254304</v>
      </c>
      <c r="P170" s="52">
        <v>51896.507476254301</v>
      </c>
      <c r="Q170" s="80">
        <v>51896.507476254301</v>
      </c>
      <c r="R170" s="50">
        <v>0</v>
      </c>
      <c r="S170" s="50">
        <v>0</v>
      </c>
      <c r="T170" s="50">
        <v>0</v>
      </c>
      <c r="U170" s="50">
        <v>2918.9989999999998</v>
      </c>
      <c r="V170" s="50">
        <v>0</v>
      </c>
      <c r="W170" s="50">
        <v>0</v>
      </c>
      <c r="X170" s="52">
        <v>0</v>
      </c>
      <c r="Y170" s="53">
        <v>8.1728900000000007</v>
      </c>
      <c r="Z170" s="54">
        <v>8.1728900000000007</v>
      </c>
      <c r="AA170" s="55">
        <v>8.1728900000000007</v>
      </c>
      <c r="AB170" s="56">
        <v>8.1728900000000007</v>
      </c>
      <c r="AC170" s="57">
        <v>0</v>
      </c>
      <c r="AD170" s="57">
        <v>0</v>
      </c>
      <c r="AE170" s="57">
        <v>0</v>
      </c>
      <c r="AF170" s="57">
        <v>0</v>
      </c>
      <c r="AG170" s="57">
        <v>0</v>
      </c>
      <c r="AH170" s="57">
        <v>0</v>
      </c>
      <c r="AI170" s="58">
        <v>0</v>
      </c>
      <c r="AJ170" s="59">
        <v>48.21040500000003</v>
      </c>
      <c r="AK170" s="54">
        <v>48.21040500000003</v>
      </c>
      <c r="AL170" s="55">
        <v>46.750405000000029</v>
      </c>
      <c r="AM170" s="56">
        <v>46.750405000000029</v>
      </c>
      <c r="AN170" s="57">
        <v>0</v>
      </c>
      <c r="AO170" s="57">
        <v>0</v>
      </c>
      <c r="AP170" s="57">
        <v>0</v>
      </c>
      <c r="AQ170" s="57">
        <v>1.46</v>
      </c>
      <c r="AR170" s="57">
        <v>0</v>
      </c>
      <c r="AS170" s="57">
        <v>0</v>
      </c>
      <c r="AT170" s="58">
        <v>0</v>
      </c>
    </row>
    <row r="171" spans="1:46" x14ac:dyDescent="0.25">
      <c r="A171" s="42" t="s">
        <v>255</v>
      </c>
      <c r="B171" s="84" t="s">
        <v>248</v>
      </c>
      <c r="C171" s="84" t="s">
        <v>157</v>
      </c>
      <c r="D171" s="44" t="s">
        <v>438</v>
      </c>
      <c r="E171" s="203">
        <v>100102</v>
      </c>
      <c r="F171" s="203">
        <v>3349387</v>
      </c>
      <c r="G171" s="203">
        <v>446695189</v>
      </c>
      <c r="H171" s="203">
        <v>110320577</v>
      </c>
      <c r="I171" s="203">
        <v>336374612</v>
      </c>
      <c r="J171" s="45">
        <v>952174.26899999997</v>
      </c>
      <c r="K171" s="46">
        <v>17.372456210116521</v>
      </c>
      <c r="L171" s="47">
        <v>17.372456210116521</v>
      </c>
      <c r="M171" s="48">
        <v>17.050623362100335</v>
      </c>
      <c r="N171" s="49">
        <v>165416.0579260221</v>
      </c>
      <c r="O171" s="50">
        <v>165416.0579260221</v>
      </c>
      <c r="P171" s="52">
        <v>162351.6483580221</v>
      </c>
      <c r="Q171" s="80">
        <v>159397.29819223401</v>
      </c>
      <c r="R171" s="50">
        <v>2954.3501657880865</v>
      </c>
      <c r="S171" s="50">
        <v>0</v>
      </c>
      <c r="T171" s="50">
        <v>0</v>
      </c>
      <c r="U171" s="50">
        <v>3064.409568</v>
      </c>
      <c r="V171" s="50">
        <v>0</v>
      </c>
      <c r="W171" s="50">
        <v>0</v>
      </c>
      <c r="X171" s="52">
        <v>0</v>
      </c>
      <c r="Y171" s="53">
        <v>35.519190000000002</v>
      </c>
      <c r="Z171" s="54">
        <v>35.519190000000002</v>
      </c>
      <c r="AA171" s="55">
        <v>35.519190000000002</v>
      </c>
      <c r="AB171" s="56">
        <v>35.519190000000002</v>
      </c>
      <c r="AC171" s="57">
        <v>0</v>
      </c>
      <c r="AD171" s="57">
        <v>0</v>
      </c>
      <c r="AE171" s="57">
        <v>0</v>
      </c>
      <c r="AF171" s="57">
        <v>0</v>
      </c>
      <c r="AG171" s="57">
        <v>0</v>
      </c>
      <c r="AH171" s="57">
        <v>0</v>
      </c>
      <c r="AI171" s="58">
        <v>0</v>
      </c>
      <c r="AJ171" s="59">
        <v>142.83877499999994</v>
      </c>
      <c r="AK171" s="54">
        <v>142.83877499999994</v>
      </c>
      <c r="AL171" s="55">
        <v>142.29877499999995</v>
      </c>
      <c r="AM171" s="56">
        <v>140.28877499999996</v>
      </c>
      <c r="AN171" s="57">
        <v>2.0099999999999998</v>
      </c>
      <c r="AO171" s="57">
        <v>0</v>
      </c>
      <c r="AP171" s="57">
        <v>0</v>
      </c>
      <c r="AQ171" s="57">
        <v>0.54</v>
      </c>
      <c r="AR171" s="57">
        <v>0</v>
      </c>
      <c r="AS171" s="57">
        <v>0</v>
      </c>
      <c r="AT171" s="58">
        <v>0</v>
      </c>
    </row>
    <row r="172" spans="1:46" x14ac:dyDescent="0.25">
      <c r="A172" s="42" t="s">
        <v>255</v>
      </c>
      <c r="B172" s="84" t="s">
        <v>248</v>
      </c>
      <c r="C172" s="84" t="s">
        <v>158</v>
      </c>
      <c r="D172" s="44" t="s">
        <v>439</v>
      </c>
      <c r="E172" s="203">
        <v>78084</v>
      </c>
      <c r="F172" s="203">
        <v>3323778</v>
      </c>
      <c r="G172" s="203">
        <v>542660707</v>
      </c>
      <c r="H172" s="203">
        <v>92500255</v>
      </c>
      <c r="I172" s="203">
        <v>450160452</v>
      </c>
      <c r="J172" s="45">
        <v>1212073.9069999999</v>
      </c>
      <c r="K172" s="46">
        <v>10.326499630435269</v>
      </c>
      <c r="L172" s="47">
        <v>10.32387408847571</v>
      </c>
      <c r="M172" s="48">
        <v>10.32387408847571</v>
      </c>
      <c r="N172" s="49">
        <v>125164.8075269573</v>
      </c>
      <c r="O172" s="50">
        <v>125132.98401794818</v>
      </c>
      <c r="P172" s="52">
        <v>125132.98401794818</v>
      </c>
      <c r="Q172" s="80">
        <v>124836.34401794818</v>
      </c>
      <c r="R172" s="50">
        <v>0</v>
      </c>
      <c r="S172" s="50">
        <v>296.64</v>
      </c>
      <c r="T172" s="50">
        <v>0</v>
      </c>
      <c r="U172" s="50">
        <v>0</v>
      </c>
      <c r="V172" s="50">
        <v>0</v>
      </c>
      <c r="W172" s="50">
        <v>31.823509009122319</v>
      </c>
      <c r="X172" s="52">
        <v>0</v>
      </c>
      <c r="Y172" s="53">
        <v>29.672159999999987</v>
      </c>
      <c r="Z172" s="54">
        <v>29.672159999999987</v>
      </c>
      <c r="AA172" s="55">
        <v>29.672159999999987</v>
      </c>
      <c r="AB172" s="56">
        <v>29.672159999999987</v>
      </c>
      <c r="AC172" s="57">
        <v>0</v>
      </c>
      <c r="AD172" s="57">
        <v>0</v>
      </c>
      <c r="AE172" s="57">
        <v>0</v>
      </c>
      <c r="AF172" s="57">
        <v>0</v>
      </c>
      <c r="AG172" s="57">
        <v>0</v>
      </c>
      <c r="AH172" s="57">
        <v>0</v>
      </c>
      <c r="AI172" s="58">
        <v>0</v>
      </c>
      <c r="AJ172" s="59">
        <v>109.02664500000014</v>
      </c>
      <c r="AK172" s="54">
        <v>109.02164500000015</v>
      </c>
      <c r="AL172" s="55">
        <v>109.02164500000015</v>
      </c>
      <c r="AM172" s="56">
        <v>108.54164500000014</v>
      </c>
      <c r="AN172" s="57">
        <v>0</v>
      </c>
      <c r="AO172" s="57">
        <v>0.48</v>
      </c>
      <c r="AP172" s="57">
        <v>0</v>
      </c>
      <c r="AQ172" s="57">
        <v>0</v>
      </c>
      <c r="AR172" s="57">
        <v>0</v>
      </c>
      <c r="AS172" s="57">
        <v>5.0000000000000001E-3</v>
      </c>
      <c r="AT172" s="58">
        <v>0</v>
      </c>
    </row>
    <row r="173" spans="1:46" x14ac:dyDescent="0.25">
      <c r="A173" s="42" t="s">
        <v>255</v>
      </c>
      <c r="B173" s="84" t="s">
        <v>248</v>
      </c>
      <c r="C173" s="84" t="s">
        <v>159</v>
      </c>
      <c r="D173" s="44" t="s">
        <v>440</v>
      </c>
      <c r="E173" s="203">
        <v>62214</v>
      </c>
      <c r="F173" s="203">
        <v>2876636</v>
      </c>
      <c r="G173" s="203">
        <v>515979115</v>
      </c>
      <c r="H173" s="203">
        <v>178985543</v>
      </c>
      <c r="I173" s="203">
        <v>336993572</v>
      </c>
      <c r="J173" s="45">
        <v>782564.777</v>
      </c>
      <c r="K173" s="46">
        <v>355.35947975669274</v>
      </c>
      <c r="L173" s="47">
        <v>51.566890328661273</v>
      </c>
      <c r="M173" s="48">
        <v>31.641093531650572</v>
      </c>
      <c r="N173" s="49">
        <v>2780918.1203063224</v>
      </c>
      <c r="O173" s="50">
        <v>403544.32030632265</v>
      </c>
      <c r="P173" s="52">
        <v>247612.0530363227</v>
      </c>
      <c r="Q173" s="80">
        <v>244406.43287716614</v>
      </c>
      <c r="R173" s="50">
        <v>19.092063156562773</v>
      </c>
      <c r="S173" s="50">
        <v>3186.528096</v>
      </c>
      <c r="T173" s="50">
        <v>0</v>
      </c>
      <c r="U173" s="50">
        <v>155932.26726999998</v>
      </c>
      <c r="V173" s="50">
        <v>0</v>
      </c>
      <c r="W173" s="50">
        <v>0</v>
      </c>
      <c r="X173" s="52">
        <v>2377373.7999999998</v>
      </c>
      <c r="Y173" s="53">
        <v>60.6952</v>
      </c>
      <c r="Z173" s="54">
        <v>60.6952</v>
      </c>
      <c r="AA173" s="55">
        <v>60.6952</v>
      </c>
      <c r="AB173" s="56">
        <v>60.6952</v>
      </c>
      <c r="AC173" s="57">
        <v>0</v>
      </c>
      <c r="AD173" s="57">
        <v>0</v>
      </c>
      <c r="AE173" s="57">
        <v>0</v>
      </c>
      <c r="AF173" s="57">
        <v>0</v>
      </c>
      <c r="AG173" s="57">
        <v>0</v>
      </c>
      <c r="AH173" s="57">
        <v>0</v>
      </c>
      <c r="AI173" s="58">
        <v>0</v>
      </c>
      <c r="AJ173" s="59">
        <v>726.5000050000001</v>
      </c>
      <c r="AK173" s="54">
        <v>380.17000500000017</v>
      </c>
      <c r="AL173" s="55">
        <v>215.17000500000015</v>
      </c>
      <c r="AM173" s="56">
        <v>212.96040500000015</v>
      </c>
      <c r="AN173" s="57">
        <v>9.5999999999999992E-3</v>
      </c>
      <c r="AO173" s="57">
        <v>2.2000000000000002</v>
      </c>
      <c r="AP173" s="57">
        <v>0</v>
      </c>
      <c r="AQ173" s="57">
        <v>165</v>
      </c>
      <c r="AR173" s="57">
        <v>0</v>
      </c>
      <c r="AS173" s="57">
        <v>0</v>
      </c>
      <c r="AT173" s="58">
        <v>346.33</v>
      </c>
    </row>
    <row r="174" spans="1:46" ht="13.8" thickBot="1" x14ac:dyDescent="0.45">
      <c r="A174" s="60" t="s">
        <v>255</v>
      </c>
      <c r="B174" s="85" t="s">
        <v>248</v>
      </c>
      <c r="C174" s="85" t="s">
        <v>37</v>
      </c>
      <c r="D174" s="62" t="s">
        <v>441</v>
      </c>
      <c r="E174" s="63"/>
      <c r="F174" s="218"/>
      <c r="G174" s="218"/>
      <c r="H174" s="218"/>
      <c r="I174" s="218"/>
      <c r="J174" s="64">
        <v>0</v>
      </c>
      <c r="K174" s="65"/>
      <c r="L174" s="66"/>
      <c r="M174" s="67"/>
      <c r="N174" s="68">
        <v>4710.0440967684908</v>
      </c>
      <c r="O174" s="69">
        <v>4684.5852895611933</v>
      </c>
      <c r="P174" s="71">
        <v>3063.1060703826129</v>
      </c>
      <c r="Q174" s="81">
        <v>3057.1398006461868</v>
      </c>
      <c r="R174" s="69">
        <v>5.9662697364258666</v>
      </c>
      <c r="S174" s="69">
        <v>0</v>
      </c>
      <c r="T174" s="69">
        <v>0</v>
      </c>
      <c r="U174" s="69">
        <v>1621.2914020000001</v>
      </c>
      <c r="V174" s="69">
        <v>0.18781717858005395</v>
      </c>
      <c r="W174" s="69">
        <v>25.458807207297856</v>
      </c>
      <c r="X174" s="71">
        <v>0</v>
      </c>
      <c r="Y174" s="72">
        <v>8.34</v>
      </c>
      <c r="Z174" s="73">
        <v>8.34</v>
      </c>
      <c r="AA174" s="74">
        <v>0</v>
      </c>
      <c r="AB174" s="105">
        <v>0</v>
      </c>
      <c r="AC174" s="106">
        <v>0</v>
      </c>
      <c r="AD174" s="106">
        <v>0</v>
      </c>
      <c r="AE174" s="106">
        <v>0</v>
      </c>
      <c r="AF174" s="106">
        <v>1.34</v>
      </c>
      <c r="AG174" s="106">
        <v>7</v>
      </c>
      <c r="AH174" s="106">
        <v>0</v>
      </c>
      <c r="AI174" s="107">
        <v>0</v>
      </c>
      <c r="AJ174" s="78">
        <v>10.714818750000001</v>
      </c>
      <c r="AK174" s="73">
        <v>10.710818750000001</v>
      </c>
      <c r="AL174" s="74">
        <v>2.3708187500000011</v>
      </c>
      <c r="AM174" s="105">
        <v>2.367818750000001</v>
      </c>
      <c r="AN174" s="106">
        <v>3.0000000000000001E-3</v>
      </c>
      <c r="AO174" s="106">
        <v>0</v>
      </c>
      <c r="AP174" s="106">
        <v>0</v>
      </c>
      <c r="AQ174" s="106">
        <v>1.34</v>
      </c>
      <c r="AR174" s="106">
        <v>7</v>
      </c>
      <c r="AS174" s="106">
        <v>4.0000000000000001E-3</v>
      </c>
      <c r="AT174" s="107">
        <v>0</v>
      </c>
    </row>
    <row r="175" spans="1:46" x14ac:dyDescent="0.25">
      <c r="A175" s="193" t="s">
        <v>255</v>
      </c>
      <c r="B175" s="197" t="s">
        <v>249</v>
      </c>
      <c r="C175" s="197" t="s">
        <v>11</v>
      </c>
      <c r="D175" s="195" t="s">
        <v>442</v>
      </c>
      <c r="E175" s="206">
        <v>1804104</v>
      </c>
      <c r="F175" s="206">
        <v>51997535</v>
      </c>
      <c r="G175" s="206">
        <v>8069835802</v>
      </c>
      <c r="H175" s="206">
        <v>1392290247</v>
      </c>
      <c r="I175" s="206">
        <v>6677545555</v>
      </c>
      <c r="J175" s="129">
        <v>20538911.573999997</v>
      </c>
      <c r="K175" s="179">
        <v>33.300935088498285</v>
      </c>
      <c r="L175" s="154">
        <v>33.258940998189743</v>
      </c>
      <c r="M175" s="180">
        <v>17.807571703264298</v>
      </c>
      <c r="N175" s="181">
        <v>6839649.6111417999</v>
      </c>
      <c r="O175" s="135">
        <v>6831024.4820670234</v>
      </c>
      <c r="P175" s="136">
        <v>3657481.405610099</v>
      </c>
      <c r="Q175" s="134">
        <v>3240492.5623586802</v>
      </c>
      <c r="R175" s="135">
        <v>131205.17077741856</v>
      </c>
      <c r="S175" s="135">
        <v>285783.67247399996</v>
      </c>
      <c r="T175" s="135">
        <v>0</v>
      </c>
      <c r="U175" s="135">
        <v>3157632.0986832404</v>
      </c>
      <c r="V175" s="135">
        <v>15910.977773683711</v>
      </c>
      <c r="W175" s="135">
        <v>8625.1290747769726</v>
      </c>
      <c r="X175" s="136">
        <v>0</v>
      </c>
      <c r="Y175" s="183">
        <v>875.27112000000022</v>
      </c>
      <c r="Z175" s="184">
        <v>874.66712000000018</v>
      </c>
      <c r="AA175" s="185">
        <v>867.66912000000013</v>
      </c>
      <c r="AB175" s="108">
        <v>805.53912000000014</v>
      </c>
      <c r="AC175" s="109">
        <v>60</v>
      </c>
      <c r="AD175" s="109">
        <v>2.13</v>
      </c>
      <c r="AE175" s="109">
        <v>0</v>
      </c>
      <c r="AF175" s="109">
        <v>0.998</v>
      </c>
      <c r="AG175" s="109">
        <v>6</v>
      </c>
      <c r="AH175" s="109">
        <v>0.60399999999999998</v>
      </c>
      <c r="AI175" s="110">
        <v>0</v>
      </c>
      <c r="AJ175" s="186">
        <v>3551.36169475</v>
      </c>
      <c r="AK175" s="184">
        <v>3545.1126947500002</v>
      </c>
      <c r="AL175" s="185">
        <v>3069.6546947500001</v>
      </c>
      <c r="AM175" s="108">
        <v>2903.7996947500001</v>
      </c>
      <c r="AN175" s="109">
        <v>82.817999999999998</v>
      </c>
      <c r="AO175" s="109">
        <v>83.037000000000006</v>
      </c>
      <c r="AP175" s="109">
        <v>0</v>
      </c>
      <c r="AQ175" s="109">
        <v>458.87299999999999</v>
      </c>
      <c r="AR175" s="109">
        <v>16.585000000000001</v>
      </c>
      <c r="AS175" s="109">
        <v>6.2489999999999997</v>
      </c>
      <c r="AT175" s="110">
        <v>0</v>
      </c>
    </row>
    <row r="176" spans="1:46" x14ac:dyDescent="0.25">
      <c r="A176" s="42" t="s">
        <v>255</v>
      </c>
      <c r="B176" s="84" t="s">
        <v>249</v>
      </c>
      <c r="C176" s="84" t="s">
        <v>161</v>
      </c>
      <c r="D176" s="44" t="s">
        <v>443</v>
      </c>
      <c r="E176" s="203">
        <v>657432</v>
      </c>
      <c r="F176" s="203">
        <v>15790505</v>
      </c>
      <c r="G176" s="203">
        <v>206043439</v>
      </c>
      <c r="H176" s="203">
        <v>206043439</v>
      </c>
      <c r="I176" s="203">
        <v>0</v>
      </c>
      <c r="J176" s="45">
        <v>4412572.699</v>
      </c>
      <c r="K176" s="46">
        <v>9.9623436825048834</v>
      </c>
      <c r="L176" s="47">
        <v>9.9549874344828044</v>
      </c>
      <c r="M176" s="48">
        <v>1.8916272619372339</v>
      </c>
      <c r="N176" s="49">
        <v>439595.65751476173</v>
      </c>
      <c r="O176" s="50">
        <v>439271.05772286869</v>
      </c>
      <c r="P176" s="52">
        <v>83469.428127083607</v>
      </c>
      <c r="Q176" s="80">
        <v>83469.428127083607</v>
      </c>
      <c r="R176" s="50">
        <v>0</v>
      </c>
      <c r="S176" s="50">
        <v>0</v>
      </c>
      <c r="T176" s="50">
        <v>0</v>
      </c>
      <c r="U176" s="50">
        <v>351879.80657000002</v>
      </c>
      <c r="V176" s="50">
        <v>3921.8230257851105</v>
      </c>
      <c r="W176" s="50">
        <v>324.59979189304761</v>
      </c>
      <c r="X176" s="52">
        <v>0</v>
      </c>
      <c r="Y176" s="53">
        <v>9.2324500000000853</v>
      </c>
      <c r="Z176" s="54">
        <v>9.130450000000085</v>
      </c>
      <c r="AA176" s="55">
        <v>9.130450000000085</v>
      </c>
      <c r="AB176" s="56">
        <v>9.130450000000085</v>
      </c>
      <c r="AC176" s="57">
        <v>0</v>
      </c>
      <c r="AD176" s="57">
        <v>0</v>
      </c>
      <c r="AE176" s="57">
        <v>0</v>
      </c>
      <c r="AF176" s="57">
        <v>0</v>
      </c>
      <c r="AG176" s="57">
        <v>0</v>
      </c>
      <c r="AH176" s="57">
        <v>0.10199999999999999</v>
      </c>
      <c r="AI176" s="58">
        <v>0</v>
      </c>
      <c r="AJ176" s="59">
        <v>123.86029000000009</v>
      </c>
      <c r="AK176" s="54">
        <v>123.75829000000009</v>
      </c>
      <c r="AL176" s="55">
        <v>69.596290000000096</v>
      </c>
      <c r="AM176" s="56">
        <v>69.596290000000096</v>
      </c>
      <c r="AN176" s="57">
        <v>0</v>
      </c>
      <c r="AO176" s="57">
        <v>0</v>
      </c>
      <c r="AP176" s="57">
        <v>0</v>
      </c>
      <c r="AQ176" s="57">
        <v>52.616999999999997</v>
      </c>
      <c r="AR176" s="57">
        <v>1.5450000000000002</v>
      </c>
      <c r="AS176" s="57">
        <v>0.10199999999999999</v>
      </c>
      <c r="AT176" s="58">
        <v>0</v>
      </c>
    </row>
    <row r="177" spans="1:46" x14ac:dyDescent="0.25">
      <c r="A177" s="42" t="s">
        <v>255</v>
      </c>
      <c r="B177" s="84" t="s">
        <v>249</v>
      </c>
      <c r="C177" s="84" t="s">
        <v>162</v>
      </c>
      <c r="D177" s="44" t="s">
        <v>444</v>
      </c>
      <c r="E177" s="203">
        <v>267859</v>
      </c>
      <c r="F177" s="203">
        <v>9218503</v>
      </c>
      <c r="G177" s="203">
        <v>397267514</v>
      </c>
      <c r="H177" s="203">
        <v>138425994</v>
      </c>
      <c r="I177" s="203">
        <v>258841520</v>
      </c>
      <c r="J177" s="45">
        <v>5774787.7759999996</v>
      </c>
      <c r="K177" s="46">
        <v>52.28813045662217</v>
      </c>
      <c r="L177" s="47">
        <v>52.279927648896376</v>
      </c>
      <c r="M177" s="48">
        <v>5.5258603887579705</v>
      </c>
      <c r="N177" s="49">
        <v>3019528.56590795</v>
      </c>
      <c r="O177" s="50">
        <v>3019054.8711701119</v>
      </c>
      <c r="P177" s="52">
        <v>319106.71024882136</v>
      </c>
      <c r="Q177" s="80">
        <v>303455.15524687566</v>
      </c>
      <c r="R177" s="50">
        <v>15431.073037945704</v>
      </c>
      <c r="S177" s="50">
        <v>220.481964</v>
      </c>
      <c r="T177" s="50">
        <v>0</v>
      </c>
      <c r="U177" s="50">
        <v>2698091.7922099996</v>
      </c>
      <c r="V177" s="50">
        <v>1856.3687112911118</v>
      </c>
      <c r="W177" s="50">
        <v>473.6947378383137</v>
      </c>
      <c r="X177" s="52">
        <v>0</v>
      </c>
      <c r="Y177" s="53">
        <v>59.136700000000005</v>
      </c>
      <c r="Z177" s="54">
        <v>58.884700000000002</v>
      </c>
      <c r="AA177" s="55">
        <v>52.884700000000002</v>
      </c>
      <c r="AB177" s="56">
        <v>52.884700000000002</v>
      </c>
      <c r="AC177" s="57">
        <v>0</v>
      </c>
      <c r="AD177" s="57">
        <v>0</v>
      </c>
      <c r="AE177" s="57">
        <v>0</v>
      </c>
      <c r="AF177" s="57">
        <v>0</v>
      </c>
      <c r="AG177" s="57">
        <v>6</v>
      </c>
      <c r="AH177" s="57">
        <v>0.252</v>
      </c>
      <c r="AI177" s="58">
        <v>0</v>
      </c>
      <c r="AJ177" s="59">
        <v>674.06595199999958</v>
      </c>
      <c r="AK177" s="54">
        <v>671.41395199999954</v>
      </c>
      <c r="AL177" s="55">
        <v>280.82595199999963</v>
      </c>
      <c r="AM177" s="56">
        <v>259.31395199999963</v>
      </c>
      <c r="AN177" s="57">
        <v>21.161999999999999</v>
      </c>
      <c r="AO177" s="57">
        <v>0.35</v>
      </c>
      <c r="AP177" s="57">
        <v>0</v>
      </c>
      <c r="AQ177" s="57">
        <v>382.69799999999998</v>
      </c>
      <c r="AR177" s="57">
        <v>7.89</v>
      </c>
      <c r="AS177" s="57">
        <v>2.6520000000000001</v>
      </c>
      <c r="AT177" s="58">
        <v>0</v>
      </c>
    </row>
    <row r="178" spans="1:46" x14ac:dyDescent="0.25">
      <c r="A178" s="42" t="s">
        <v>255</v>
      </c>
      <c r="B178" s="84" t="s">
        <v>249</v>
      </c>
      <c r="C178" s="84" t="s">
        <v>163</v>
      </c>
      <c r="D178" s="44" t="s">
        <v>445</v>
      </c>
      <c r="E178" s="203">
        <v>282276</v>
      </c>
      <c r="F178" s="203">
        <v>7881218</v>
      </c>
      <c r="G178" s="203">
        <v>506553044</v>
      </c>
      <c r="H178" s="203">
        <v>101979308</v>
      </c>
      <c r="I178" s="203">
        <v>404573736</v>
      </c>
      <c r="J178" s="45">
        <v>3028129.3020000001</v>
      </c>
      <c r="K178" s="46">
        <v>18.474783005574064</v>
      </c>
      <c r="L178" s="47">
        <v>18.448798149659336</v>
      </c>
      <c r="M178" s="48">
        <v>15.746896551185008</v>
      </c>
      <c r="N178" s="49">
        <v>559440.31767270458</v>
      </c>
      <c r="O178" s="50">
        <v>558653.46263666812</v>
      </c>
      <c r="P178" s="52">
        <v>476836.38862206071</v>
      </c>
      <c r="Q178" s="80">
        <v>476836.38862206071</v>
      </c>
      <c r="R178" s="50">
        <v>0</v>
      </c>
      <c r="S178" s="50">
        <v>0</v>
      </c>
      <c r="T178" s="50">
        <v>0</v>
      </c>
      <c r="U178" s="50">
        <v>71684.287978000008</v>
      </c>
      <c r="V178" s="50">
        <v>10132.786036607489</v>
      </c>
      <c r="W178" s="50">
        <v>786.85503603648931</v>
      </c>
      <c r="X178" s="52">
        <v>0</v>
      </c>
      <c r="Y178" s="53">
        <v>110.03558999999998</v>
      </c>
      <c r="Z178" s="54">
        <v>109.78558999999998</v>
      </c>
      <c r="AA178" s="55">
        <v>109.78558999999998</v>
      </c>
      <c r="AB178" s="56">
        <v>109.78558999999998</v>
      </c>
      <c r="AC178" s="57">
        <v>0</v>
      </c>
      <c r="AD178" s="57">
        <v>0</v>
      </c>
      <c r="AE178" s="57">
        <v>0</v>
      </c>
      <c r="AF178" s="57">
        <v>0</v>
      </c>
      <c r="AG178" s="57">
        <v>0</v>
      </c>
      <c r="AH178" s="57">
        <v>0.25</v>
      </c>
      <c r="AI178" s="58">
        <v>0</v>
      </c>
      <c r="AJ178" s="59">
        <v>430.9716549999988</v>
      </c>
      <c r="AK178" s="54">
        <v>430.7216549999988</v>
      </c>
      <c r="AL178" s="55">
        <v>409.7216549999988</v>
      </c>
      <c r="AM178" s="56">
        <v>409.7216549999988</v>
      </c>
      <c r="AN178" s="57">
        <v>0</v>
      </c>
      <c r="AO178" s="57">
        <v>0</v>
      </c>
      <c r="AP178" s="57">
        <v>0</v>
      </c>
      <c r="AQ178" s="57">
        <v>13.849999999999998</v>
      </c>
      <c r="AR178" s="57">
        <v>7.15</v>
      </c>
      <c r="AS178" s="57">
        <v>0.25</v>
      </c>
      <c r="AT178" s="58">
        <v>0</v>
      </c>
    </row>
    <row r="179" spans="1:46" x14ac:dyDescent="0.25">
      <c r="A179" s="42" t="s">
        <v>255</v>
      </c>
      <c r="B179" s="84" t="s">
        <v>249</v>
      </c>
      <c r="C179" s="84" t="s">
        <v>164</v>
      </c>
      <c r="D179" s="44" t="s">
        <v>446</v>
      </c>
      <c r="E179" s="203">
        <v>108508</v>
      </c>
      <c r="F179" s="203">
        <v>3056405</v>
      </c>
      <c r="G179" s="203">
        <v>693070130</v>
      </c>
      <c r="H179" s="203">
        <v>157718713</v>
      </c>
      <c r="I179" s="203">
        <v>535351417</v>
      </c>
      <c r="J179" s="45">
        <v>1624150.398</v>
      </c>
      <c r="K179" s="46">
        <v>29.892741558719539</v>
      </c>
      <c r="L179" s="47">
        <v>29.892741558719539</v>
      </c>
      <c r="M179" s="48">
        <v>29.649942061526669</v>
      </c>
      <c r="N179" s="49">
        <v>485503.08099905477</v>
      </c>
      <c r="O179" s="50">
        <v>485503.08099905477</v>
      </c>
      <c r="P179" s="52">
        <v>481559.65199905477</v>
      </c>
      <c r="Q179" s="80">
        <v>390430.23115505476</v>
      </c>
      <c r="R179" s="50">
        <v>0</v>
      </c>
      <c r="S179" s="50">
        <v>91129.420843999993</v>
      </c>
      <c r="T179" s="50">
        <v>0</v>
      </c>
      <c r="U179" s="50">
        <v>3943.4289999999996</v>
      </c>
      <c r="V179" s="50">
        <v>0</v>
      </c>
      <c r="W179" s="50">
        <v>0</v>
      </c>
      <c r="X179" s="52">
        <v>0</v>
      </c>
      <c r="Y179" s="53">
        <v>113.79337499999998</v>
      </c>
      <c r="Z179" s="54">
        <v>113.79337499999998</v>
      </c>
      <c r="AA179" s="55">
        <v>112.79537499999998</v>
      </c>
      <c r="AB179" s="56">
        <v>112.79537499999998</v>
      </c>
      <c r="AC179" s="57">
        <v>0</v>
      </c>
      <c r="AD179" s="57">
        <v>0</v>
      </c>
      <c r="AE179" s="57">
        <v>0</v>
      </c>
      <c r="AF179" s="57">
        <v>0.998</v>
      </c>
      <c r="AG179" s="57">
        <v>0</v>
      </c>
      <c r="AH179" s="57">
        <v>0</v>
      </c>
      <c r="AI179" s="58">
        <v>0</v>
      </c>
      <c r="AJ179" s="59">
        <v>404.67566199999874</v>
      </c>
      <c r="AK179" s="54">
        <v>404.67566199999874</v>
      </c>
      <c r="AL179" s="55">
        <v>403.15766199999877</v>
      </c>
      <c r="AM179" s="56">
        <v>362.58266199999878</v>
      </c>
      <c r="AN179" s="57">
        <v>0</v>
      </c>
      <c r="AO179" s="57">
        <v>40.575000000000003</v>
      </c>
      <c r="AP179" s="57">
        <v>0</v>
      </c>
      <c r="AQ179" s="57">
        <v>1.518</v>
      </c>
      <c r="AR179" s="57">
        <v>0</v>
      </c>
      <c r="AS179" s="57">
        <v>0</v>
      </c>
      <c r="AT179" s="58">
        <v>0</v>
      </c>
    </row>
    <row r="180" spans="1:46" x14ac:dyDescent="0.25">
      <c r="A180" s="42" t="s">
        <v>255</v>
      </c>
      <c r="B180" s="84" t="s">
        <v>249</v>
      </c>
      <c r="C180" s="84" t="s">
        <v>165</v>
      </c>
      <c r="D180" s="44" t="s">
        <v>447</v>
      </c>
      <c r="E180" s="203">
        <v>80662</v>
      </c>
      <c r="F180" s="203">
        <v>1763497</v>
      </c>
      <c r="G180" s="203">
        <v>752205541</v>
      </c>
      <c r="H180" s="203">
        <v>121583790</v>
      </c>
      <c r="I180" s="203">
        <v>630621751</v>
      </c>
      <c r="J180" s="45">
        <v>619337.98100000003</v>
      </c>
      <c r="K180" s="46">
        <v>54.561007485503247</v>
      </c>
      <c r="L180" s="47">
        <v>54.561007485503247</v>
      </c>
      <c r="M180" s="48">
        <v>54.561007485503247</v>
      </c>
      <c r="N180" s="49">
        <v>337917.04217397468</v>
      </c>
      <c r="O180" s="50">
        <v>337917.04217397468</v>
      </c>
      <c r="P180" s="52">
        <v>337917.04217397468</v>
      </c>
      <c r="Q180" s="80">
        <v>334015.15798197465</v>
      </c>
      <c r="R180" s="50">
        <v>0</v>
      </c>
      <c r="S180" s="50">
        <v>3901.884192</v>
      </c>
      <c r="T180" s="50">
        <v>0</v>
      </c>
      <c r="U180" s="50">
        <v>0</v>
      </c>
      <c r="V180" s="50">
        <v>0</v>
      </c>
      <c r="W180" s="50">
        <v>0</v>
      </c>
      <c r="X180" s="52">
        <v>0</v>
      </c>
      <c r="Y180" s="53">
        <v>122.60577000000001</v>
      </c>
      <c r="Z180" s="54">
        <v>122.60577000000001</v>
      </c>
      <c r="AA180" s="55">
        <v>122.60577000000001</v>
      </c>
      <c r="AB180" s="56">
        <v>122.60577000000001</v>
      </c>
      <c r="AC180" s="57">
        <v>0</v>
      </c>
      <c r="AD180" s="57">
        <v>0</v>
      </c>
      <c r="AE180" s="57">
        <v>0</v>
      </c>
      <c r="AF180" s="57">
        <v>0</v>
      </c>
      <c r="AG180" s="57">
        <v>0</v>
      </c>
      <c r="AH180" s="57">
        <v>0</v>
      </c>
      <c r="AI180" s="58">
        <v>0</v>
      </c>
      <c r="AJ180" s="59">
        <v>324.53503000000018</v>
      </c>
      <c r="AK180" s="54">
        <v>324.53503000000018</v>
      </c>
      <c r="AL180" s="55">
        <v>324.53503000000018</v>
      </c>
      <c r="AM180" s="56">
        <v>323.71503000000018</v>
      </c>
      <c r="AN180" s="57">
        <v>0</v>
      </c>
      <c r="AO180" s="57">
        <v>0.82</v>
      </c>
      <c r="AP180" s="57">
        <v>0</v>
      </c>
      <c r="AQ180" s="57">
        <v>0</v>
      </c>
      <c r="AR180" s="57">
        <v>0</v>
      </c>
      <c r="AS180" s="57">
        <v>0</v>
      </c>
      <c r="AT180" s="58">
        <v>0</v>
      </c>
    </row>
    <row r="181" spans="1:46" x14ac:dyDescent="0.25">
      <c r="A181" s="42" t="s">
        <v>255</v>
      </c>
      <c r="B181" s="84" t="s">
        <v>249</v>
      </c>
      <c r="C181" s="84" t="s">
        <v>166</v>
      </c>
      <c r="D181" s="44" t="s">
        <v>448</v>
      </c>
      <c r="E181" s="203">
        <v>82450</v>
      </c>
      <c r="F181" s="203">
        <v>2928412</v>
      </c>
      <c r="G181" s="203">
        <v>545871151</v>
      </c>
      <c r="H181" s="203">
        <v>100173786</v>
      </c>
      <c r="I181" s="203">
        <v>445697365</v>
      </c>
      <c r="J181" s="45">
        <v>1058732.3689999999</v>
      </c>
      <c r="K181" s="46">
        <v>49.806723258846311</v>
      </c>
      <c r="L181" s="47">
        <v>49.806723258846311</v>
      </c>
      <c r="M181" s="48">
        <v>49.806723258846311</v>
      </c>
      <c r="N181" s="49">
        <v>527319.90107965749</v>
      </c>
      <c r="O181" s="50">
        <v>527319.90107965749</v>
      </c>
      <c r="P181" s="52">
        <v>527319.90107965749</v>
      </c>
      <c r="Q181" s="80">
        <v>527319.90107965749</v>
      </c>
      <c r="R181" s="50">
        <v>0</v>
      </c>
      <c r="S181" s="50">
        <v>0</v>
      </c>
      <c r="T181" s="50">
        <v>0</v>
      </c>
      <c r="U181" s="50">
        <v>0</v>
      </c>
      <c r="V181" s="50">
        <v>0</v>
      </c>
      <c r="W181" s="50">
        <v>0</v>
      </c>
      <c r="X181" s="52">
        <v>0</v>
      </c>
      <c r="Y181" s="53">
        <v>85.837790000000027</v>
      </c>
      <c r="Z181" s="54">
        <v>85.837790000000027</v>
      </c>
      <c r="AA181" s="55">
        <v>85.837790000000027</v>
      </c>
      <c r="AB181" s="56">
        <v>85.837790000000027</v>
      </c>
      <c r="AC181" s="57">
        <v>0</v>
      </c>
      <c r="AD181" s="57">
        <v>0</v>
      </c>
      <c r="AE181" s="57">
        <v>0</v>
      </c>
      <c r="AF181" s="57">
        <v>0</v>
      </c>
      <c r="AG181" s="57">
        <v>0</v>
      </c>
      <c r="AH181" s="57">
        <v>0</v>
      </c>
      <c r="AI181" s="58">
        <v>0</v>
      </c>
      <c r="AJ181" s="59">
        <v>430.6878760000028</v>
      </c>
      <c r="AK181" s="54">
        <v>430.6878760000028</v>
      </c>
      <c r="AL181" s="55">
        <v>430.63787600000279</v>
      </c>
      <c r="AM181" s="56">
        <v>430.63787600000279</v>
      </c>
      <c r="AN181" s="57">
        <v>0</v>
      </c>
      <c r="AO181" s="57">
        <v>0</v>
      </c>
      <c r="AP181" s="57">
        <v>0</v>
      </c>
      <c r="AQ181" s="57">
        <v>0.05</v>
      </c>
      <c r="AR181" s="57">
        <v>0</v>
      </c>
      <c r="AS181" s="57">
        <v>0</v>
      </c>
      <c r="AT181" s="58">
        <v>0</v>
      </c>
    </row>
    <row r="182" spans="1:46" x14ac:dyDescent="0.25">
      <c r="A182" s="42" t="s">
        <v>255</v>
      </c>
      <c r="B182" s="84" t="s">
        <v>249</v>
      </c>
      <c r="C182" s="84" t="s">
        <v>167</v>
      </c>
      <c r="D182" s="44" t="s">
        <v>449</v>
      </c>
      <c r="E182" s="203">
        <v>91609</v>
      </c>
      <c r="F182" s="203">
        <v>4829382</v>
      </c>
      <c r="G182" s="203">
        <v>821113201</v>
      </c>
      <c r="H182" s="203">
        <v>113162528</v>
      </c>
      <c r="I182" s="203">
        <v>707950673</v>
      </c>
      <c r="J182" s="45">
        <v>1707897.0060000001</v>
      </c>
      <c r="K182" s="46">
        <v>14.087332674053558</v>
      </c>
      <c r="L182" s="47">
        <v>13.676994347129881</v>
      </c>
      <c r="M182" s="48">
        <v>11.801425573795974</v>
      </c>
      <c r="N182" s="49">
        <v>240597.13296542046</v>
      </c>
      <c r="O182" s="50">
        <v>233588.97696542047</v>
      </c>
      <c r="P182" s="52">
        <v>201556.19404017978</v>
      </c>
      <c r="Q182" s="80">
        <v>185784.32507217978</v>
      </c>
      <c r="R182" s="50">
        <v>0</v>
      </c>
      <c r="S182" s="50">
        <v>15771.868967999999</v>
      </c>
      <c r="T182" s="50">
        <v>0</v>
      </c>
      <c r="U182" s="50">
        <v>32032.782925240699</v>
      </c>
      <c r="V182" s="50">
        <v>0</v>
      </c>
      <c r="W182" s="50">
        <v>7008.1559999999999</v>
      </c>
      <c r="X182" s="52">
        <v>0</v>
      </c>
      <c r="Y182" s="53">
        <v>49.399959999999993</v>
      </c>
      <c r="Z182" s="54">
        <v>49.399959999999993</v>
      </c>
      <c r="AA182" s="55">
        <v>49.399959999999993</v>
      </c>
      <c r="AB182" s="56">
        <v>49.399959999999993</v>
      </c>
      <c r="AC182" s="57">
        <v>0</v>
      </c>
      <c r="AD182" s="57">
        <v>0</v>
      </c>
      <c r="AE182" s="57">
        <v>0</v>
      </c>
      <c r="AF182" s="57">
        <v>0</v>
      </c>
      <c r="AG182" s="57">
        <v>0</v>
      </c>
      <c r="AH182" s="57">
        <v>0</v>
      </c>
      <c r="AI182" s="58">
        <v>0</v>
      </c>
      <c r="AJ182" s="59">
        <v>193.76278499999984</v>
      </c>
      <c r="AK182" s="54">
        <v>190.52278499999983</v>
      </c>
      <c r="AL182" s="55">
        <v>182.52278499999983</v>
      </c>
      <c r="AM182" s="56">
        <v>174.33278499999983</v>
      </c>
      <c r="AN182" s="57">
        <v>0</v>
      </c>
      <c r="AO182" s="57">
        <v>8.19</v>
      </c>
      <c r="AP182" s="57">
        <v>0</v>
      </c>
      <c r="AQ182" s="57">
        <v>8</v>
      </c>
      <c r="AR182" s="57">
        <v>0</v>
      </c>
      <c r="AS182" s="57">
        <v>3.24</v>
      </c>
      <c r="AT182" s="58">
        <v>0</v>
      </c>
    </row>
    <row r="183" spans="1:46" x14ac:dyDescent="0.25">
      <c r="A183" s="42" t="s">
        <v>255</v>
      </c>
      <c r="B183" s="84" t="s">
        <v>249</v>
      </c>
      <c r="C183" s="84" t="s">
        <v>168</v>
      </c>
      <c r="D183" s="44" t="s">
        <v>450</v>
      </c>
      <c r="E183" s="203">
        <v>25394</v>
      </c>
      <c r="F183" s="203">
        <v>626343</v>
      </c>
      <c r="G183" s="203">
        <v>789040428</v>
      </c>
      <c r="H183" s="203">
        <v>115885647</v>
      </c>
      <c r="I183" s="203">
        <v>673154781</v>
      </c>
      <c r="J183" s="45">
        <v>207046.35699999999</v>
      </c>
      <c r="K183" s="46">
        <v>127.14676653995491</v>
      </c>
      <c r="L183" s="47">
        <v>127.14676653995491</v>
      </c>
      <c r="M183" s="48">
        <v>127.14676653995491</v>
      </c>
      <c r="N183" s="49">
        <v>263252.74816427159</v>
      </c>
      <c r="O183" s="50">
        <v>263252.74816427159</v>
      </c>
      <c r="P183" s="52">
        <v>263252.74816427159</v>
      </c>
      <c r="Q183" s="80">
        <v>102283.73516427158</v>
      </c>
      <c r="R183" s="50">
        <v>0</v>
      </c>
      <c r="S183" s="50">
        <v>160969.01299999998</v>
      </c>
      <c r="T183" s="50">
        <v>0</v>
      </c>
      <c r="U183" s="50">
        <v>0</v>
      </c>
      <c r="V183" s="50">
        <v>0</v>
      </c>
      <c r="W183" s="50">
        <v>0</v>
      </c>
      <c r="X183" s="52">
        <v>0</v>
      </c>
      <c r="Y183" s="53">
        <v>43.344560000000008</v>
      </c>
      <c r="Z183" s="54">
        <v>43.344560000000008</v>
      </c>
      <c r="AA183" s="55">
        <v>43.344560000000008</v>
      </c>
      <c r="AB183" s="56">
        <v>41.214560000000006</v>
      </c>
      <c r="AC183" s="57">
        <v>0</v>
      </c>
      <c r="AD183" s="57">
        <v>2.13</v>
      </c>
      <c r="AE183" s="57">
        <v>0</v>
      </c>
      <c r="AF183" s="57">
        <v>0</v>
      </c>
      <c r="AG183" s="57">
        <v>0</v>
      </c>
      <c r="AH183" s="57">
        <v>0</v>
      </c>
      <c r="AI183" s="58">
        <v>0</v>
      </c>
      <c r="AJ183" s="59">
        <v>135.69996100000014</v>
      </c>
      <c r="AK183" s="54">
        <v>135.69996100000014</v>
      </c>
      <c r="AL183" s="55">
        <v>135.69996100000014</v>
      </c>
      <c r="AM183" s="56">
        <v>107.36996100000015</v>
      </c>
      <c r="AN183" s="57">
        <v>0</v>
      </c>
      <c r="AO183" s="57">
        <v>28.33</v>
      </c>
      <c r="AP183" s="57">
        <v>0</v>
      </c>
      <c r="AQ183" s="57">
        <v>0</v>
      </c>
      <c r="AR183" s="57">
        <v>0</v>
      </c>
      <c r="AS183" s="57">
        <v>0</v>
      </c>
      <c r="AT183" s="58">
        <v>0</v>
      </c>
    </row>
    <row r="184" spans="1:46" x14ac:dyDescent="0.25">
      <c r="A184" s="42" t="s">
        <v>255</v>
      </c>
      <c r="B184" s="84" t="s">
        <v>249</v>
      </c>
      <c r="C184" s="84" t="s">
        <v>169</v>
      </c>
      <c r="D184" s="44" t="s">
        <v>451</v>
      </c>
      <c r="E184" s="203">
        <v>24036</v>
      </c>
      <c r="F184" s="203">
        <v>691337</v>
      </c>
      <c r="G184" s="203">
        <v>631780985</v>
      </c>
      <c r="H184" s="203">
        <v>79362615</v>
      </c>
      <c r="I184" s="203">
        <v>552418370</v>
      </c>
      <c r="J184" s="45">
        <v>212311.307</v>
      </c>
      <c r="K184" s="46">
        <v>14.977290301367239</v>
      </c>
      <c r="L184" s="47">
        <v>14.977290301367239</v>
      </c>
      <c r="M184" s="48">
        <v>14.977290301367239</v>
      </c>
      <c r="N184" s="49">
        <v>31798.480792017021</v>
      </c>
      <c r="O184" s="50">
        <v>31798.480792017021</v>
      </c>
      <c r="P184" s="52">
        <v>31798.480792017021</v>
      </c>
      <c r="Q184" s="80">
        <v>31024.140376017021</v>
      </c>
      <c r="R184" s="50">
        <v>0</v>
      </c>
      <c r="S184" s="50">
        <v>774.340416</v>
      </c>
      <c r="T184" s="50">
        <v>0</v>
      </c>
      <c r="U184" s="50">
        <v>0</v>
      </c>
      <c r="V184" s="50">
        <v>0</v>
      </c>
      <c r="W184" s="50">
        <v>0</v>
      </c>
      <c r="X184" s="52">
        <v>0</v>
      </c>
      <c r="Y184" s="53">
        <v>12.467169999999999</v>
      </c>
      <c r="Z184" s="54">
        <v>12.467169999999999</v>
      </c>
      <c r="AA184" s="55">
        <v>12.467169999999999</v>
      </c>
      <c r="AB184" s="56">
        <v>12.467169999999999</v>
      </c>
      <c r="AC184" s="57">
        <v>0</v>
      </c>
      <c r="AD184" s="57">
        <v>0</v>
      </c>
      <c r="AE184" s="57">
        <v>0</v>
      </c>
      <c r="AF184" s="57">
        <v>0</v>
      </c>
      <c r="AG184" s="57">
        <v>0</v>
      </c>
      <c r="AH184" s="57">
        <v>0</v>
      </c>
      <c r="AI184" s="58">
        <v>0</v>
      </c>
      <c r="AJ184" s="59">
        <v>32.843297</v>
      </c>
      <c r="AK184" s="54">
        <v>32.843297</v>
      </c>
      <c r="AL184" s="55">
        <v>32.843297</v>
      </c>
      <c r="AM184" s="56">
        <v>32.443297000000001</v>
      </c>
      <c r="AN184" s="57">
        <v>0</v>
      </c>
      <c r="AO184" s="57">
        <v>0.4</v>
      </c>
      <c r="AP184" s="57">
        <v>0</v>
      </c>
      <c r="AQ184" s="57">
        <v>0</v>
      </c>
      <c r="AR184" s="57">
        <v>0</v>
      </c>
      <c r="AS184" s="57">
        <v>0</v>
      </c>
      <c r="AT184" s="58">
        <v>0</v>
      </c>
    </row>
    <row r="185" spans="1:46" x14ac:dyDescent="0.25">
      <c r="A185" s="42" t="s">
        <v>255</v>
      </c>
      <c r="B185" s="84" t="s">
        <v>249</v>
      </c>
      <c r="C185" s="84" t="s">
        <v>170</v>
      </c>
      <c r="D185" s="44" t="s">
        <v>452</v>
      </c>
      <c r="E185" s="203">
        <v>22085</v>
      </c>
      <c r="F185" s="203">
        <v>526612</v>
      </c>
      <c r="G185" s="203">
        <v>533165494</v>
      </c>
      <c r="H185" s="203">
        <v>101758471</v>
      </c>
      <c r="I185" s="203">
        <v>431407023</v>
      </c>
      <c r="J185" s="45">
        <v>214442.31899999999</v>
      </c>
      <c r="K185" s="46">
        <v>85.148869234779667</v>
      </c>
      <c r="L185" s="47">
        <v>85.148869234779667</v>
      </c>
      <c r="M185" s="48">
        <v>85.148869234779667</v>
      </c>
      <c r="N185" s="49">
        <v>182595.20978933907</v>
      </c>
      <c r="O185" s="50">
        <v>182595.20978933907</v>
      </c>
      <c r="P185" s="52">
        <v>182595.20978933907</v>
      </c>
      <c r="Q185" s="80">
        <v>176860.57100933907</v>
      </c>
      <c r="R185" s="50">
        <v>0</v>
      </c>
      <c r="S185" s="50">
        <v>5734.6387799999993</v>
      </c>
      <c r="T185" s="50">
        <v>0</v>
      </c>
      <c r="U185" s="50">
        <v>0</v>
      </c>
      <c r="V185" s="50">
        <v>0</v>
      </c>
      <c r="W185" s="50">
        <v>0</v>
      </c>
      <c r="X185" s="52">
        <v>0</v>
      </c>
      <c r="Y185" s="53">
        <v>73.017169999999965</v>
      </c>
      <c r="Z185" s="54">
        <v>73.017169999999965</v>
      </c>
      <c r="AA185" s="55">
        <v>73.017169999999965</v>
      </c>
      <c r="AB185" s="56">
        <v>73.017169999999965</v>
      </c>
      <c r="AC185" s="57">
        <v>0</v>
      </c>
      <c r="AD185" s="57">
        <v>0</v>
      </c>
      <c r="AE185" s="57">
        <v>0</v>
      </c>
      <c r="AF185" s="57">
        <v>0</v>
      </c>
      <c r="AG185" s="57">
        <v>0</v>
      </c>
      <c r="AH185" s="57">
        <v>0</v>
      </c>
      <c r="AI185" s="58">
        <v>0</v>
      </c>
      <c r="AJ185" s="59">
        <v>176.55464999999998</v>
      </c>
      <c r="AK185" s="54">
        <v>176.55464999999998</v>
      </c>
      <c r="AL185" s="55">
        <v>176.49464999999998</v>
      </c>
      <c r="AM185" s="56">
        <v>174.17464999999999</v>
      </c>
      <c r="AN185" s="57">
        <v>0</v>
      </c>
      <c r="AO185" s="57">
        <v>2.3199999999999998</v>
      </c>
      <c r="AP185" s="57">
        <v>0</v>
      </c>
      <c r="AQ185" s="57">
        <v>0.06</v>
      </c>
      <c r="AR185" s="57">
        <v>0</v>
      </c>
      <c r="AS185" s="57">
        <v>0</v>
      </c>
      <c r="AT185" s="58">
        <v>0</v>
      </c>
    </row>
    <row r="186" spans="1:46" x14ac:dyDescent="0.25">
      <c r="A186" s="42" t="s">
        <v>255</v>
      </c>
      <c r="B186" s="84" t="s">
        <v>249</v>
      </c>
      <c r="C186" s="84" t="s">
        <v>171</v>
      </c>
      <c r="D186" s="44" t="s">
        <v>453</v>
      </c>
      <c r="E186" s="203">
        <v>27314</v>
      </c>
      <c r="F186" s="203">
        <v>744969</v>
      </c>
      <c r="G186" s="203">
        <v>597223326</v>
      </c>
      <c r="H186" s="203">
        <v>67759622</v>
      </c>
      <c r="I186" s="203">
        <v>529463704</v>
      </c>
      <c r="J186" s="45">
        <v>300686.86200000002</v>
      </c>
      <c r="K186" s="46">
        <v>62.993897591788382</v>
      </c>
      <c r="L186" s="47">
        <v>62.993897591788382</v>
      </c>
      <c r="M186" s="48">
        <v>62.993897591788382</v>
      </c>
      <c r="N186" s="49">
        <v>189414.37392024207</v>
      </c>
      <c r="O186" s="50">
        <v>189414.37392024207</v>
      </c>
      <c r="P186" s="52">
        <v>189414.37392024207</v>
      </c>
      <c r="Q186" s="80">
        <v>183898.92318024207</v>
      </c>
      <c r="R186" s="50">
        <v>0</v>
      </c>
      <c r="S186" s="50">
        <v>5515.4507400000002</v>
      </c>
      <c r="T186" s="50">
        <v>0</v>
      </c>
      <c r="U186" s="50">
        <v>0</v>
      </c>
      <c r="V186" s="50">
        <v>0</v>
      </c>
      <c r="W186" s="50">
        <v>0</v>
      </c>
      <c r="X186" s="52">
        <v>0</v>
      </c>
      <c r="Y186" s="53">
        <v>53.190174999999918</v>
      </c>
      <c r="Z186" s="54">
        <v>53.190174999999918</v>
      </c>
      <c r="AA186" s="55">
        <v>53.190174999999918</v>
      </c>
      <c r="AB186" s="56">
        <v>53.190174999999918</v>
      </c>
      <c r="AC186" s="57">
        <v>0</v>
      </c>
      <c r="AD186" s="57">
        <v>0</v>
      </c>
      <c r="AE186" s="57">
        <v>0</v>
      </c>
      <c r="AF186" s="57">
        <v>0</v>
      </c>
      <c r="AG186" s="57">
        <v>0</v>
      </c>
      <c r="AH186" s="57">
        <v>0</v>
      </c>
      <c r="AI186" s="58">
        <v>0</v>
      </c>
      <c r="AJ186" s="59">
        <v>171.24845999999962</v>
      </c>
      <c r="AK186" s="54">
        <v>171.24845999999962</v>
      </c>
      <c r="AL186" s="55">
        <v>171.24845999999962</v>
      </c>
      <c r="AM186" s="56">
        <v>169.59845999999962</v>
      </c>
      <c r="AN186" s="57">
        <v>0</v>
      </c>
      <c r="AO186" s="57">
        <v>1.65</v>
      </c>
      <c r="AP186" s="57">
        <v>0</v>
      </c>
      <c r="AQ186" s="57">
        <v>0</v>
      </c>
      <c r="AR186" s="57">
        <v>0</v>
      </c>
      <c r="AS186" s="57">
        <v>0</v>
      </c>
      <c r="AT186" s="58">
        <v>0</v>
      </c>
    </row>
    <row r="187" spans="1:46" x14ac:dyDescent="0.25">
      <c r="A187" s="42" t="s">
        <v>255</v>
      </c>
      <c r="B187" s="84" t="s">
        <v>249</v>
      </c>
      <c r="C187" s="84" t="s">
        <v>172</v>
      </c>
      <c r="D187" s="44" t="s">
        <v>454</v>
      </c>
      <c r="E187" s="203">
        <v>27810</v>
      </c>
      <c r="F187" s="203">
        <v>761156</v>
      </c>
      <c r="G187" s="203">
        <v>495829505</v>
      </c>
      <c r="H187" s="203">
        <v>21141479</v>
      </c>
      <c r="I187" s="203">
        <v>474688026</v>
      </c>
      <c r="J187" s="45">
        <v>264955.11900000001</v>
      </c>
      <c r="K187" s="46">
        <v>20.726854936762372</v>
      </c>
      <c r="L187" s="47">
        <v>20.726854936762372</v>
      </c>
      <c r="M187" s="48">
        <v>20.726854936762372</v>
      </c>
      <c r="N187" s="49">
        <v>54916.863162656125</v>
      </c>
      <c r="O187" s="50">
        <v>54916.863162656125</v>
      </c>
      <c r="P187" s="52">
        <v>54916.863162656125</v>
      </c>
      <c r="Q187" s="80">
        <v>54474.011162656127</v>
      </c>
      <c r="R187" s="50">
        <v>0</v>
      </c>
      <c r="S187" s="50">
        <v>442.85199999999998</v>
      </c>
      <c r="T187" s="50">
        <v>0</v>
      </c>
      <c r="U187" s="50">
        <v>0</v>
      </c>
      <c r="V187" s="50">
        <v>0</v>
      </c>
      <c r="W187" s="50">
        <v>0</v>
      </c>
      <c r="X187" s="52">
        <v>0</v>
      </c>
      <c r="Y187" s="53">
        <v>16.381399999999999</v>
      </c>
      <c r="Z187" s="54">
        <v>16.381399999999999</v>
      </c>
      <c r="AA187" s="55">
        <v>16.381399999999999</v>
      </c>
      <c r="AB187" s="56">
        <v>16.381399999999999</v>
      </c>
      <c r="AC187" s="57">
        <v>0</v>
      </c>
      <c r="AD187" s="57">
        <v>0</v>
      </c>
      <c r="AE187" s="57">
        <v>0</v>
      </c>
      <c r="AF187" s="57">
        <v>0</v>
      </c>
      <c r="AG187" s="57">
        <v>0</v>
      </c>
      <c r="AH187" s="57">
        <v>0</v>
      </c>
      <c r="AI187" s="58">
        <v>0</v>
      </c>
      <c r="AJ187" s="59">
        <v>54.895106000000006</v>
      </c>
      <c r="AK187" s="54">
        <v>54.895106000000006</v>
      </c>
      <c r="AL187" s="55">
        <v>54.895106000000006</v>
      </c>
      <c r="AM187" s="56">
        <v>54.785106000000006</v>
      </c>
      <c r="AN187" s="57">
        <v>0</v>
      </c>
      <c r="AO187" s="57">
        <v>0.11</v>
      </c>
      <c r="AP187" s="57">
        <v>0</v>
      </c>
      <c r="AQ187" s="57">
        <v>0</v>
      </c>
      <c r="AR187" s="57">
        <v>0</v>
      </c>
      <c r="AS187" s="57">
        <v>0</v>
      </c>
      <c r="AT187" s="58">
        <v>0</v>
      </c>
    </row>
    <row r="188" spans="1:46" x14ac:dyDescent="0.25">
      <c r="A188" s="42" t="s">
        <v>255</v>
      </c>
      <c r="B188" s="84" t="s">
        <v>249</v>
      </c>
      <c r="C188" s="84" t="s">
        <v>173</v>
      </c>
      <c r="D188" s="44" t="s">
        <v>455</v>
      </c>
      <c r="E188" s="203">
        <v>54529</v>
      </c>
      <c r="F188" s="203">
        <v>1697443</v>
      </c>
      <c r="G188" s="203">
        <v>607492714</v>
      </c>
      <c r="H188" s="203">
        <v>42507908</v>
      </c>
      <c r="I188" s="203">
        <v>564984806</v>
      </c>
      <c r="J188" s="45">
        <v>633272.11800000002</v>
      </c>
      <c r="K188" s="46">
        <v>25.901633056507144</v>
      </c>
      <c r="L188" s="47">
        <v>25.901633056507144</v>
      </c>
      <c r="M188" s="48">
        <v>25.901633056507144</v>
      </c>
      <c r="N188" s="49">
        <v>164027.82025353092</v>
      </c>
      <c r="O188" s="50">
        <v>164027.82025353092</v>
      </c>
      <c r="P188" s="52">
        <v>164027.82025353092</v>
      </c>
      <c r="Q188" s="80">
        <v>163758.51687353093</v>
      </c>
      <c r="R188" s="50">
        <v>0</v>
      </c>
      <c r="S188" s="50">
        <v>269.30338</v>
      </c>
      <c r="T188" s="50">
        <v>0</v>
      </c>
      <c r="U188" s="50">
        <v>0</v>
      </c>
      <c r="V188" s="50">
        <v>0</v>
      </c>
      <c r="W188" s="50">
        <v>0</v>
      </c>
      <c r="X188" s="52">
        <v>0</v>
      </c>
      <c r="Y188" s="53">
        <v>25.127119999999998</v>
      </c>
      <c r="Z188" s="54">
        <v>25.127119999999998</v>
      </c>
      <c r="AA188" s="55">
        <v>25.127119999999998</v>
      </c>
      <c r="AB188" s="56">
        <v>25.127119999999998</v>
      </c>
      <c r="AC188" s="57">
        <v>0</v>
      </c>
      <c r="AD188" s="57">
        <v>0</v>
      </c>
      <c r="AE188" s="57">
        <v>0</v>
      </c>
      <c r="AF188" s="57">
        <v>0</v>
      </c>
      <c r="AG188" s="57">
        <v>0</v>
      </c>
      <c r="AH188" s="57">
        <v>0</v>
      </c>
      <c r="AI188" s="58">
        <v>0</v>
      </c>
      <c r="AJ188" s="59">
        <v>142.03980000000016</v>
      </c>
      <c r="AK188" s="54">
        <v>142.03980000000016</v>
      </c>
      <c r="AL188" s="55">
        <v>141.95980000000014</v>
      </c>
      <c r="AM188" s="56">
        <v>141.86080000000015</v>
      </c>
      <c r="AN188" s="57">
        <v>0</v>
      </c>
      <c r="AO188" s="57">
        <v>9.9000000000000005E-2</v>
      </c>
      <c r="AP188" s="57">
        <v>0</v>
      </c>
      <c r="AQ188" s="57">
        <v>0.08</v>
      </c>
      <c r="AR188" s="57">
        <v>0</v>
      </c>
      <c r="AS188" s="57">
        <v>0</v>
      </c>
      <c r="AT188" s="58">
        <v>0</v>
      </c>
    </row>
    <row r="189" spans="1:46" x14ac:dyDescent="0.25">
      <c r="A189" s="42" t="s">
        <v>255</v>
      </c>
      <c r="B189" s="84" t="s">
        <v>249</v>
      </c>
      <c r="C189" s="84" t="s">
        <v>174</v>
      </c>
      <c r="D189" s="44" t="s">
        <v>456</v>
      </c>
      <c r="E189" s="203">
        <v>52140</v>
      </c>
      <c r="F189" s="203">
        <v>1481752</v>
      </c>
      <c r="G189" s="203">
        <v>493179330</v>
      </c>
      <c r="H189" s="203">
        <v>24786947</v>
      </c>
      <c r="I189" s="203">
        <v>468392383</v>
      </c>
      <c r="J189" s="45">
        <v>480589.96100000001</v>
      </c>
      <c r="K189" s="46">
        <v>46.896967921938028</v>
      </c>
      <c r="L189" s="47">
        <v>46.896967921938028</v>
      </c>
      <c r="M189" s="48">
        <v>46.896967921938028</v>
      </c>
      <c r="N189" s="49">
        <v>225382.11984622446</v>
      </c>
      <c r="O189" s="50">
        <v>225382.11984622446</v>
      </c>
      <c r="P189" s="52">
        <v>225382.11984622446</v>
      </c>
      <c r="Q189" s="80">
        <v>222914.40045622448</v>
      </c>
      <c r="R189" s="50">
        <v>1413.3011999999999</v>
      </c>
      <c r="S189" s="50">
        <v>1054.4181899999999</v>
      </c>
      <c r="T189" s="50">
        <v>0</v>
      </c>
      <c r="U189" s="50">
        <v>0</v>
      </c>
      <c r="V189" s="50">
        <v>0</v>
      </c>
      <c r="W189" s="50">
        <v>0</v>
      </c>
      <c r="X189" s="52">
        <v>0</v>
      </c>
      <c r="Y189" s="53">
        <v>41.701889999999999</v>
      </c>
      <c r="Z189" s="54">
        <v>41.701889999999999</v>
      </c>
      <c r="AA189" s="55">
        <v>41.701889999999999</v>
      </c>
      <c r="AB189" s="56">
        <v>41.701889999999999</v>
      </c>
      <c r="AC189" s="57">
        <v>0</v>
      </c>
      <c r="AD189" s="57">
        <v>0</v>
      </c>
      <c r="AE189" s="57">
        <v>0</v>
      </c>
      <c r="AF189" s="57">
        <v>0</v>
      </c>
      <c r="AG189" s="57">
        <v>0</v>
      </c>
      <c r="AH189" s="57">
        <v>0</v>
      </c>
      <c r="AI189" s="58">
        <v>0</v>
      </c>
      <c r="AJ189" s="59">
        <v>192.43712200000004</v>
      </c>
      <c r="AK189" s="54">
        <v>192.43712200000004</v>
      </c>
      <c r="AL189" s="55">
        <v>192.43712200000004</v>
      </c>
      <c r="AM189" s="56">
        <v>190.59412200000003</v>
      </c>
      <c r="AN189" s="57">
        <v>1.65</v>
      </c>
      <c r="AO189" s="57">
        <v>0.193</v>
      </c>
      <c r="AP189" s="57">
        <v>0</v>
      </c>
      <c r="AQ189" s="57">
        <v>0</v>
      </c>
      <c r="AR189" s="57">
        <v>0</v>
      </c>
      <c r="AS189" s="57">
        <v>0</v>
      </c>
      <c r="AT189" s="58">
        <v>0</v>
      </c>
    </row>
    <row r="190" spans="1:46" ht="13.8" thickBot="1" x14ac:dyDescent="0.3">
      <c r="A190" s="111" t="s">
        <v>255</v>
      </c>
      <c r="B190" s="112" t="s">
        <v>249</v>
      </c>
      <c r="C190" s="112" t="s">
        <v>37</v>
      </c>
      <c r="D190" s="113" t="s">
        <v>457</v>
      </c>
      <c r="G190" s="207"/>
      <c r="H190" s="208">
        <f t="shared" ref="H190" si="2">G190/1000000</f>
        <v>0</v>
      </c>
      <c r="I190" s="209"/>
      <c r="J190" s="115">
        <v>0</v>
      </c>
      <c r="K190" s="116"/>
      <c r="L190" s="117"/>
      <c r="M190" s="118"/>
      <c r="N190" s="143">
        <v>118360.29689999393</v>
      </c>
      <c r="O190" s="120">
        <v>118328.47339098481</v>
      </c>
      <c r="P190" s="121">
        <v>118328.47339098481</v>
      </c>
      <c r="Q190" s="119">
        <v>3967.6768515119647</v>
      </c>
      <c r="R190" s="120">
        <v>114360.79653947285</v>
      </c>
      <c r="S190" s="120">
        <v>0</v>
      </c>
      <c r="T190" s="120">
        <v>0</v>
      </c>
      <c r="U190" s="120">
        <v>0</v>
      </c>
      <c r="V190" s="120">
        <v>0</v>
      </c>
      <c r="W190" s="120">
        <v>31.823509009122319</v>
      </c>
      <c r="X190" s="121">
        <v>0</v>
      </c>
      <c r="Y190" s="122">
        <v>60</v>
      </c>
      <c r="Z190" s="123">
        <v>60</v>
      </c>
      <c r="AA190" s="124">
        <v>60</v>
      </c>
      <c r="AB190" s="75">
        <v>0</v>
      </c>
      <c r="AC190" s="76">
        <v>60</v>
      </c>
      <c r="AD190" s="76">
        <v>0</v>
      </c>
      <c r="AE190" s="76">
        <v>0</v>
      </c>
      <c r="AF190" s="76">
        <v>0</v>
      </c>
      <c r="AG190" s="76">
        <v>0</v>
      </c>
      <c r="AH190" s="76">
        <v>0</v>
      </c>
      <c r="AI190" s="77">
        <v>0</v>
      </c>
      <c r="AJ190" s="125">
        <v>63.084048750000001</v>
      </c>
      <c r="AK190" s="123">
        <v>63.079048749999998</v>
      </c>
      <c r="AL190" s="124">
        <v>63.079048749999998</v>
      </c>
      <c r="AM190" s="75">
        <v>3.0730487500000003</v>
      </c>
      <c r="AN190" s="76">
        <v>60.006</v>
      </c>
      <c r="AO190" s="76">
        <v>0</v>
      </c>
      <c r="AP190" s="76">
        <v>0</v>
      </c>
      <c r="AQ190" s="76">
        <v>0</v>
      </c>
      <c r="AR190" s="76">
        <v>0</v>
      </c>
      <c r="AS190" s="76">
        <v>5.0000000000000001E-3</v>
      </c>
      <c r="AT190" s="77">
        <v>0</v>
      </c>
    </row>
    <row r="191" spans="1:46" x14ac:dyDescent="0.25">
      <c r="A191" s="24" t="s">
        <v>255</v>
      </c>
      <c r="B191" s="83" t="s">
        <v>250</v>
      </c>
      <c r="C191" s="83" t="s">
        <v>11</v>
      </c>
      <c r="D191" s="26" t="s">
        <v>458</v>
      </c>
      <c r="E191" s="202">
        <v>1851549</v>
      </c>
      <c r="F191" s="202">
        <v>76948280</v>
      </c>
      <c r="G191" s="202">
        <v>12348092694</v>
      </c>
      <c r="H191" s="202">
        <v>2353264837</v>
      </c>
      <c r="I191" s="202">
        <v>9994827857</v>
      </c>
      <c r="J191" s="27">
        <v>30973974.635000005</v>
      </c>
      <c r="K191" s="28">
        <v>15.933856165160714</v>
      </c>
      <c r="L191" s="29">
        <v>15.391336807340428</v>
      </c>
      <c r="M191" s="30">
        <v>15.045249116578024</v>
      </c>
      <c r="N191" s="31">
        <v>4935348.5669742646</v>
      </c>
      <c r="O191" s="32">
        <v>4767308.7586930441</v>
      </c>
      <c r="P191" s="34">
        <v>4660111.6451414395</v>
      </c>
      <c r="Q191" s="79">
        <v>3969762.1520436043</v>
      </c>
      <c r="R191" s="32">
        <v>576229.41036683484</v>
      </c>
      <c r="S191" s="32">
        <v>114120.08273099999</v>
      </c>
      <c r="T191" s="32">
        <v>0</v>
      </c>
      <c r="U191" s="32">
        <v>45366.548010999999</v>
      </c>
      <c r="V191" s="32">
        <v>61830.565540604024</v>
      </c>
      <c r="W191" s="32">
        <v>168039.80828122082</v>
      </c>
      <c r="X191" s="34">
        <v>0</v>
      </c>
      <c r="Y191" s="35">
        <v>1218.8846700000001</v>
      </c>
      <c r="Z191" s="36">
        <v>1209.00467</v>
      </c>
      <c r="AA191" s="37">
        <v>1207.89267</v>
      </c>
      <c r="AB191" s="38">
        <v>1207.6766700000001</v>
      </c>
      <c r="AC191" s="39">
        <v>0</v>
      </c>
      <c r="AD191" s="39">
        <v>0.216</v>
      </c>
      <c r="AE191" s="39">
        <v>0</v>
      </c>
      <c r="AF191" s="39">
        <v>1.1120000000000001</v>
      </c>
      <c r="AG191" s="39">
        <v>0</v>
      </c>
      <c r="AH191" s="39">
        <v>9.8800000000000008</v>
      </c>
      <c r="AI191" s="40">
        <v>0</v>
      </c>
      <c r="AJ191" s="41">
        <v>4100.9904857708789</v>
      </c>
      <c r="AK191" s="36">
        <v>4100.9904857708789</v>
      </c>
      <c r="AL191" s="37">
        <v>4004.8414147500007</v>
      </c>
      <c r="AM191" s="38">
        <v>3637.7266147500009</v>
      </c>
      <c r="AN191" s="39">
        <v>329.6438</v>
      </c>
      <c r="AO191" s="39">
        <v>36.470999999999997</v>
      </c>
      <c r="AP191" s="39">
        <v>1</v>
      </c>
      <c r="AQ191" s="39">
        <v>60.765821020877773</v>
      </c>
      <c r="AR191" s="39">
        <v>35.383249999999997</v>
      </c>
      <c r="AS191" s="39">
        <v>0</v>
      </c>
      <c r="AT191" s="40">
        <v>0</v>
      </c>
    </row>
    <row r="192" spans="1:46" x14ac:dyDescent="0.25">
      <c r="A192" s="42" t="s">
        <v>255</v>
      </c>
      <c r="B192" s="84" t="s">
        <v>250</v>
      </c>
      <c r="C192" s="84" t="s">
        <v>176</v>
      </c>
      <c r="D192" s="44" t="s">
        <v>459</v>
      </c>
      <c r="E192" s="203">
        <v>224044</v>
      </c>
      <c r="F192" s="203">
        <v>4530502</v>
      </c>
      <c r="G192" s="203">
        <v>51621497</v>
      </c>
      <c r="H192" s="203">
        <v>51621497</v>
      </c>
      <c r="I192" s="203">
        <v>0</v>
      </c>
      <c r="J192" s="45">
        <v>1034225.338</v>
      </c>
      <c r="K192" s="46">
        <v>6.0983981895615793</v>
      </c>
      <c r="L192" s="47">
        <v>6.0794744044622346</v>
      </c>
      <c r="M192" s="48">
        <v>5.6491112953348503</v>
      </c>
      <c r="N192" s="49">
        <v>63071.179288579129</v>
      </c>
      <c r="O192" s="50">
        <v>62875.464708173029</v>
      </c>
      <c r="P192" s="52">
        <v>58424.540388173031</v>
      </c>
      <c r="Q192" s="80">
        <v>58424.540388173031</v>
      </c>
      <c r="R192" s="50">
        <v>0</v>
      </c>
      <c r="S192" s="50">
        <v>0</v>
      </c>
      <c r="T192" s="50">
        <v>0</v>
      </c>
      <c r="U192" s="50">
        <v>4450.9243200000001</v>
      </c>
      <c r="V192" s="50">
        <v>0</v>
      </c>
      <c r="W192" s="50">
        <v>195.71458040610224</v>
      </c>
      <c r="X192" s="52">
        <v>0</v>
      </c>
      <c r="Y192" s="53">
        <v>6.9317900000000012</v>
      </c>
      <c r="Z192" s="54">
        <v>6.8867900000000013</v>
      </c>
      <c r="AA192" s="55">
        <v>6.8867900000000013</v>
      </c>
      <c r="AB192" s="56">
        <v>6.8867900000000013</v>
      </c>
      <c r="AC192" s="57">
        <v>0</v>
      </c>
      <c r="AD192" s="57">
        <v>0</v>
      </c>
      <c r="AE192" s="57">
        <v>0</v>
      </c>
      <c r="AF192" s="57">
        <v>0</v>
      </c>
      <c r="AG192" s="57">
        <v>0</v>
      </c>
      <c r="AH192" s="57">
        <v>4.4999999999999998E-2</v>
      </c>
      <c r="AI192" s="58">
        <v>0</v>
      </c>
      <c r="AJ192" s="59">
        <v>47.181929999999994</v>
      </c>
      <c r="AK192" s="54">
        <v>47.181929999999994</v>
      </c>
      <c r="AL192" s="55">
        <v>47.128679999999996</v>
      </c>
      <c r="AM192" s="56">
        <v>47.128679999999996</v>
      </c>
      <c r="AN192" s="57">
        <v>0</v>
      </c>
      <c r="AO192" s="57">
        <v>0</v>
      </c>
      <c r="AP192" s="57">
        <v>0</v>
      </c>
      <c r="AQ192" s="57">
        <v>0</v>
      </c>
      <c r="AR192" s="57">
        <v>5.3249999999999999E-2</v>
      </c>
      <c r="AS192" s="57">
        <v>0</v>
      </c>
      <c r="AT192" s="58">
        <v>0</v>
      </c>
    </row>
    <row r="193" spans="1:46" x14ac:dyDescent="0.25">
      <c r="A193" s="42" t="s">
        <v>255</v>
      </c>
      <c r="B193" s="84" t="s">
        <v>250</v>
      </c>
      <c r="C193" s="84" t="s">
        <v>177</v>
      </c>
      <c r="D193" s="44" t="s">
        <v>460</v>
      </c>
      <c r="E193" s="203">
        <v>280242</v>
      </c>
      <c r="F193" s="203">
        <v>25870664</v>
      </c>
      <c r="G193" s="203">
        <v>512246833</v>
      </c>
      <c r="H193" s="203">
        <v>235074897</v>
      </c>
      <c r="I193" s="203">
        <v>277171936</v>
      </c>
      <c r="J193" s="45">
        <v>13870804.1</v>
      </c>
      <c r="K193" s="46">
        <v>1.5816711054342589</v>
      </c>
      <c r="L193" s="47">
        <v>1.4367569670098348</v>
      </c>
      <c r="M193" s="48">
        <v>0.74794726555801627</v>
      </c>
      <c r="N193" s="49">
        <v>219390.50054109053</v>
      </c>
      <c r="O193" s="50">
        <v>199289.74428703581</v>
      </c>
      <c r="P193" s="52">
        <v>103746.29997685921</v>
      </c>
      <c r="Q193" s="80">
        <v>99566.596161070076</v>
      </c>
      <c r="R193" s="50">
        <v>4179.7038157891411</v>
      </c>
      <c r="S193" s="50">
        <v>0</v>
      </c>
      <c r="T193" s="50">
        <v>0</v>
      </c>
      <c r="U193" s="50">
        <v>40637.284041999999</v>
      </c>
      <c r="V193" s="50">
        <v>54906.160268176602</v>
      </c>
      <c r="W193" s="50">
        <v>20100.756254054733</v>
      </c>
      <c r="X193" s="52">
        <v>0</v>
      </c>
      <c r="Y193" s="53">
        <v>29.870940000000004</v>
      </c>
      <c r="Z193" s="54">
        <v>20.190940000000005</v>
      </c>
      <c r="AA193" s="55">
        <v>19.078940000000003</v>
      </c>
      <c r="AB193" s="56">
        <v>19.078940000000003</v>
      </c>
      <c r="AC193" s="57">
        <v>0</v>
      </c>
      <c r="AD193" s="57">
        <v>0</v>
      </c>
      <c r="AE193" s="57">
        <v>0</v>
      </c>
      <c r="AF193" s="57">
        <v>1.1120000000000001</v>
      </c>
      <c r="AG193" s="57">
        <v>0</v>
      </c>
      <c r="AH193" s="57">
        <v>9.68</v>
      </c>
      <c r="AI193" s="58">
        <v>0</v>
      </c>
      <c r="AJ193" s="59">
        <v>133.31394102087776</v>
      </c>
      <c r="AK193" s="54">
        <v>133.31394102087776</v>
      </c>
      <c r="AL193" s="55">
        <v>86.354119999999995</v>
      </c>
      <c r="AM193" s="56">
        <v>83.301719999999989</v>
      </c>
      <c r="AN193" s="57">
        <v>3.0524</v>
      </c>
      <c r="AO193" s="57">
        <v>0</v>
      </c>
      <c r="AP193" s="57">
        <v>0</v>
      </c>
      <c r="AQ193" s="57">
        <v>37.249821020877775</v>
      </c>
      <c r="AR193" s="57">
        <v>9.7100000000000009</v>
      </c>
      <c r="AS193" s="57">
        <v>0</v>
      </c>
      <c r="AT193" s="58">
        <v>0</v>
      </c>
    </row>
    <row r="194" spans="1:46" x14ac:dyDescent="0.25">
      <c r="A194" s="42" t="s">
        <v>255</v>
      </c>
      <c r="B194" s="84" t="s">
        <v>250</v>
      </c>
      <c r="C194" s="84" t="s">
        <v>178</v>
      </c>
      <c r="D194" s="44" t="s">
        <v>461</v>
      </c>
      <c r="E194" s="203">
        <v>282189</v>
      </c>
      <c r="F194" s="203">
        <v>6125012</v>
      </c>
      <c r="G194" s="203">
        <v>911032636</v>
      </c>
      <c r="H194" s="203">
        <v>181714217</v>
      </c>
      <c r="I194" s="203">
        <v>729318419</v>
      </c>
      <c r="J194" s="45">
        <v>2062930.054</v>
      </c>
      <c r="K194" s="46">
        <v>14.134907898753355</v>
      </c>
      <c r="L194" s="47">
        <v>13.336373029305234</v>
      </c>
      <c r="M194" s="48">
        <v>13.336290930108669</v>
      </c>
      <c r="N194" s="49">
        <v>291593.26314860285</v>
      </c>
      <c r="O194" s="50">
        <v>275120.0473350879</v>
      </c>
      <c r="P194" s="52">
        <v>275118.35368608788</v>
      </c>
      <c r="Q194" s="80">
        <v>195303.5101710879</v>
      </c>
      <c r="R194" s="50">
        <v>3907.5407999999998</v>
      </c>
      <c r="S194" s="50">
        <v>75907.302714999998</v>
      </c>
      <c r="T194" s="50">
        <v>0</v>
      </c>
      <c r="U194" s="50">
        <v>1.693649</v>
      </c>
      <c r="V194" s="50">
        <v>0</v>
      </c>
      <c r="W194" s="50">
        <v>16473.21581351494</v>
      </c>
      <c r="X194" s="52">
        <v>0</v>
      </c>
      <c r="Y194" s="53">
        <v>64.03949999999999</v>
      </c>
      <c r="Z194" s="54">
        <v>63.939499999999995</v>
      </c>
      <c r="AA194" s="55">
        <v>63.939499999999995</v>
      </c>
      <c r="AB194" s="56">
        <v>63.939499999999995</v>
      </c>
      <c r="AC194" s="57">
        <v>0</v>
      </c>
      <c r="AD194" s="57">
        <v>0</v>
      </c>
      <c r="AE194" s="57">
        <v>0</v>
      </c>
      <c r="AF194" s="57">
        <v>0</v>
      </c>
      <c r="AG194" s="57">
        <v>0</v>
      </c>
      <c r="AH194" s="57">
        <v>0.1</v>
      </c>
      <c r="AI194" s="58">
        <v>0</v>
      </c>
      <c r="AJ194" s="59">
        <v>226.24582499999991</v>
      </c>
      <c r="AK194" s="54">
        <v>226.24582499999991</v>
      </c>
      <c r="AL194" s="55">
        <v>221.3328249999999</v>
      </c>
      <c r="AM194" s="56">
        <v>194.3278249999999</v>
      </c>
      <c r="AN194" s="57">
        <v>3</v>
      </c>
      <c r="AO194" s="57">
        <v>24.004999999999999</v>
      </c>
      <c r="AP194" s="57">
        <v>0</v>
      </c>
      <c r="AQ194" s="57">
        <v>0</v>
      </c>
      <c r="AR194" s="57">
        <v>4.9130000000000003</v>
      </c>
      <c r="AS194" s="57">
        <v>0</v>
      </c>
      <c r="AT194" s="58">
        <v>0</v>
      </c>
    </row>
    <row r="195" spans="1:46" x14ac:dyDescent="0.25">
      <c r="A195" s="42" t="s">
        <v>255</v>
      </c>
      <c r="B195" s="84" t="s">
        <v>250</v>
      </c>
      <c r="C195" s="84" t="s">
        <v>179</v>
      </c>
      <c r="D195" s="44" t="s">
        <v>462</v>
      </c>
      <c r="E195" s="203">
        <v>115613</v>
      </c>
      <c r="F195" s="203">
        <v>4903816</v>
      </c>
      <c r="G195" s="203">
        <v>608371969</v>
      </c>
      <c r="H195" s="203">
        <v>122258894</v>
      </c>
      <c r="I195" s="203">
        <v>486113075</v>
      </c>
      <c r="J195" s="45">
        <v>1309666.983</v>
      </c>
      <c r="K195" s="46">
        <v>16.893390689268482</v>
      </c>
      <c r="L195" s="47">
        <v>16.880755244609997</v>
      </c>
      <c r="M195" s="48">
        <v>16.469968864910367</v>
      </c>
      <c r="N195" s="49">
        <v>221247.16016654545</v>
      </c>
      <c r="O195" s="50">
        <v>221081.67791969801</v>
      </c>
      <c r="P195" s="52">
        <v>215701.74433411096</v>
      </c>
      <c r="Q195" s="80">
        <v>215701.74433411096</v>
      </c>
      <c r="R195" s="50">
        <v>0</v>
      </c>
      <c r="S195" s="50">
        <v>0</v>
      </c>
      <c r="T195" s="50">
        <v>0</v>
      </c>
      <c r="U195" s="50">
        <v>0</v>
      </c>
      <c r="V195" s="50">
        <v>5379.9335855870431</v>
      </c>
      <c r="W195" s="50">
        <v>165.48224684743604</v>
      </c>
      <c r="X195" s="52">
        <v>0</v>
      </c>
      <c r="Y195" s="53">
        <v>55.377609999999997</v>
      </c>
      <c r="Z195" s="54">
        <v>55.367609999999999</v>
      </c>
      <c r="AA195" s="55">
        <v>55.367609999999999</v>
      </c>
      <c r="AB195" s="56">
        <v>55.367609999999999</v>
      </c>
      <c r="AC195" s="57">
        <v>0</v>
      </c>
      <c r="AD195" s="57">
        <v>0</v>
      </c>
      <c r="AE195" s="57">
        <v>0</v>
      </c>
      <c r="AF195" s="57">
        <v>0</v>
      </c>
      <c r="AG195" s="57">
        <v>0</v>
      </c>
      <c r="AH195" s="57">
        <v>0.01</v>
      </c>
      <c r="AI195" s="58">
        <v>0</v>
      </c>
      <c r="AJ195" s="59">
        <v>216.30666600000006</v>
      </c>
      <c r="AK195" s="54">
        <v>216.30666600000006</v>
      </c>
      <c r="AL195" s="55">
        <v>194.28566600000005</v>
      </c>
      <c r="AM195" s="56">
        <v>193.06566600000005</v>
      </c>
      <c r="AN195" s="57">
        <v>0</v>
      </c>
      <c r="AO195" s="57">
        <v>1.22</v>
      </c>
      <c r="AP195" s="57">
        <v>0</v>
      </c>
      <c r="AQ195" s="57">
        <v>21.99</v>
      </c>
      <c r="AR195" s="57">
        <v>3.1E-2</v>
      </c>
      <c r="AS195" s="57">
        <v>0</v>
      </c>
      <c r="AT195" s="58">
        <v>0</v>
      </c>
    </row>
    <row r="196" spans="1:46" x14ac:dyDescent="0.25">
      <c r="A196" s="42" t="s">
        <v>255</v>
      </c>
      <c r="B196" s="84" t="s">
        <v>250</v>
      </c>
      <c r="C196" s="84" t="s">
        <v>180</v>
      </c>
      <c r="D196" s="44" t="s">
        <v>463</v>
      </c>
      <c r="E196" s="203">
        <v>151769</v>
      </c>
      <c r="F196" s="203">
        <v>10060287</v>
      </c>
      <c r="G196" s="203">
        <v>464126137</v>
      </c>
      <c r="H196" s="203">
        <v>135713029</v>
      </c>
      <c r="I196" s="203">
        <v>328413108</v>
      </c>
      <c r="J196" s="45">
        <v>3329502.1189999999</v>
      </c>
      <c r="K196" s="46">
        <v>7.8331366256137809</v>
      </c>
      <c r="L196" s="47">
        <v>3.9037871258359647</v>
      </c>
      <c r="M196" s="48">
        <v>3.9037871258359647</v>
      </c>
      <c r="N196" s="49">
        <v>260804.44993397591</v>
      </c>
      <c r="O196" s="50">
        <v>129976.67507595765</v>
      </c>
      <c r="P196" s="52">
        <v>129976.67507595765</v>
      </c>
      <c r="Q196" s="80">
        <v>126882.57166995766</v>
      </c>
      <c r="R196" s="50">
        <v>0</v>
      </c>
      <c r="S196" s="50">
        <v>3094.1034060000002</v>
      </c>
      <c r="T196" s="50">
        <v>0</v>
      </c>
      <c r="U196" s="50">
        <v>0</v>
      </c>
      <c r="V196" s="50">
        <v>0</v>
      </c>
      <c r="W196" s="50">
        <v>130827.77485801825</v>
      </c>
      <c r="X196" s="52">
        <v>0</v>
      </c>
      <c r="Y196" s="53">
        <v>44.984479999999998</v>
      </c>
      <c r="Z196" s="54">
        <v>44.984479999999998</v>
      </c>
      <c r="AA196" s="55">
        <v>44.984479999999998</v>
      </c>
      <c r="AB196" s="56">
        <v>44.984479999999998</v>
      </c>
      <c r="AC196" s="57">
        <v>0</v>
      </c>
      <c r="AD196" s="57">
        <v>0</v>
      </c>
      <c r="AE196" s="57">
        <v>0</v>
      </c>
      <c r="AF196" s="57">
        <v>0</v>
      </c>
      <c r="AG196" s="57">
        <v>0</v>
      </c>
      <c r="AH196" s="57">
        <v>0</v>
      </c>
      <c r="AI196" s="58">
        <v>0</v>
      </c>
      <c r="AJ196" s="59">
        <v>138.97838999999999</v>
      </c>
      <c r="AK196" s="54">
        <v>138.97838999999999</v>
      </c>
      <c r="AL196" s="55">
        <v>118.36838999999999</v>
      </c>
      <c r="AM196" s="56">
        <v>117.60838999999999</v>
      </c>
      <c r="AN196" s="57">
        <v>0</v>
      </c>
      <c r="AO196" s="57">
        <v>0.76</v>
      </c>
      <c r="AP196" s="57">
        <v>0</v>
      </c>
      <c r="AQ196" s="57">
        <v>0</v>
      </c>
      <c r="AR196" s="57">
        <v>20.61</v>
      </c>
      <c r="AS196" s="57">
        <v>0</v>
      </c>
      <c r="AT196" s="58">
        <v>0</v>
      </c>
    </row>
    <row r="197" spans="1:46" x14ac:dyDescent="0.25">
      <c r="A197" s="42" t="s">
        <v>255</v>
      </c>
      <c r="B197" s="84" t="s">
        <v>250</v>
      </c>
      <c r="C197" s="84" t="s">
        <v>181</v>
      </c>
      <c r="D197" s="44" t="s">
        <v>464</v>
      </c>
      <c r="E197" s="203">
        <v>46280</v>
      </c>
      <c r="F197" s="203">
        <v>1424619</v>
      </c>
      <c r="G197" s="203">
        <v>455087435</v>
      </c>
      <c r="H197" s="203">
        <v>30004217</v>
      </c>
      <c r="I197" s="203">
        <v>425083218</v>
      </c>
      <c r="J197" s="45">
        <v>516548.33799999999</v>
      </c>
      <c r="K197" s="46">
        <v>12.521196938710411</v>
      </c>
      <c r="L197" s="47">
        <v>12.515036138903691</v>
      </c>
      <c r="M197" s="48">
        <v>12.512394372587524</v>
      </c>
      <c r="N197" s="49">
        <v>64678.034684615508</v>
      </c>
      <c r="O197" s="50">
        <v>64646.211175606382</v>
      </c>
      <c r="P197" s="52">
        <v>64632.565175606382</v>
      </c>
      <c r="Q197" s="80">
        <v>62550.346015606381</v>
      </c>
      <c r="R197" s="50">
        <v>0</v>
      </c>
      <c r="S197" s="50">
        <v>2082.2191600000001</v>
      </c>
      <c r="T197" s="50">
        <v>0</v>
      </c>
      <c r="U197" s="50">
        <v>13.646000000000001</v>
      </c>
      <c r="V197" s="50">
        <v>0</v>
      </c>
      <c r="W197" s="50">
        <v>31.823509009122319</v>
      </c>
      <c r="X197" s="52">
        <v>0</v>
      </c>
      <c r="Y197" s="53">
        <v>4.4607399999999995</v>
      </c>
      <c r="Z197" s="54">
        <v>4.4607399999999995</v>
      </c>
      <c r="AA197" s="55">
        <v>4.4607399999999995</v>
      </c>
      <c r="AB197" s="56">
        <v>4.4607399999999995</v>
      </c>
      <c r="AC197" s="57">
        <v>0</v>
      </c>
      <c r="AD197" s="57">
        <v>0</v>
      </c>
      <c r="AE197" s="57">
        <v>0</v>
      </c>
      <c r="AF197" s="57">
        <v>0</v>
      </c>
      <c r="AG197" s="57">
        <v>0</v>
      </c>
      <c r="AH197" s="57">
        <v>0</v>
      </c>
      <c r="AI197" s="58">
        <v>0</v>
      </c>
      <c r="AJ197" s="59">
        <v>54.264909999999965</v>
      </c>
      <c r="AK197" s="54">
        <v>54.264909999999965</v>
      </c>
      <c r="AL197" s="55">
        <v>54.259909999999962</v>
      </c>
      <c r="AM197" s="56">
        <v>52.710909999999963</v>
      </c>
      <c r="AN197" s="57">
        <v>0</v>
      </c>
      <c r="AO197" s="57">
        <v>1.5489999999999999</v>
      </c>
      <c r="AP197" s="57">
        <v>0</v>
      </c>
      <c r="AQ197" s="57">
        <v>0</v>
      </c>
      <c r="AR197" s="57">
        <v>5.0000000000000001E-3</v>
      </c>
      <c r="AS197" s="57">
        <v>0</v>
      </c>
      <c r="AT197" s="58">
        <v>0</v>
      </c>
    </row>
    <row r="198" spans="1:46" x14ac:dyDescent="0.25">
      <c r="A198" s="42" t="s">
        <v>255</v>
      </c>
      <c r="B198" s="84" t="s">
        <v>250</v>
      </c>
      <c r="C198" s="84" t="s">
        <v>182</v>
      </c>
      <c r="D198" s="44" t="s">
        <v>465</v>
      </c>
      <c r="E198" s="203">
        <v>28039</v>
      </c>
      <c r="F198" s="203">
        <v>998105</v>
      </c>
      <c r="G198" s="203">
        <v>547501342</v>
      </c>
      <c r="H198" s="203">
        <v>52326537</v>
      </c>
      <c r="I198" s="203">
        <v>495174805</v>
      </c>
      <c r="J198" s="45">
        <v>396946.88299999997</v>
      </c>
      <c r="K198" s="46">
        <v>17.078471680321229</v>
      </c>
      <c r="L198" s="47">
        <v>17.078471680321229</v>
      </c>
      <c r="M198" s="48">
        <v>17.078471680321229</v>
      </c>
      <c r="N198" s="49">
        <v>67792.46099907285</v>
      </c>
      <c r="O198" s="50">
        <v>67792.46099907285</v>
      </c>
      <c r="P198" s="52">
        <v>67792.46099907285</v>
      </c>
      <c r="Q198" s="80">
        <v>67792.46099907285</v>
      </c>
      <c r="R198" s="50">
        <v>0</v>
      </c>
      <c r="S198" s="50">
        <v>0</v>
      </c>
      <c r="T198" s="50">
        <v>0</v>
      </c>
      <c r="U198" s="50">
        <v>0</v>
      </c>
      <c r="V198" s="50">
        <v>0</v>
      </c>
      <c r="W198" s="50">
        <v>0</v>
      </c>
      <c r="X198" s="52">
        <v>0</v>
      </c>
      <c r="Y198" s="53">
        <v>7.0870899999999999</v>
      </c>
      <c r="Z198" s="54">
        <v>7.0870899999999999</v>
      </c>
      <c r="AA198" s="55">
        <v>7.0870899999999999</v>
      </c>
      <c r="AB198" s="56">
        <v>7.0870899999999999</v>
      </c>
      <c r="AC198" s="57">
        <v>0</v>
      </c>
      <c r="AD198" s="57">
        <v>0</v>
      </c>
      <c r="AE198" s="57">
        <v>0</v>
      </c>
      <c r="AF198" s="57">
        <v>0</v>
      </c>
      <c r="AG198" s="57">
        <v>0</v>
      </c>
      <c r="AH198" s="57">
        <v>0</v>
      </c>
      <c r="AI198" s="58">
        <v>0</v>
      </c>
      <c r="AJ198" s="59">
        <v>58.22224999999996</v>
      </c>
      <c r="AK198" s="54">
        <v>58.22224999999996</v>
      </c>
      <c r="AL198" s="55">
        <v>57.922249999999963</v>
      </c>
      <c r="AM198" s="56">
        <v>57.922249999999963</v>
      </c>
      <c r="AN198" s="57">
        <v>0</v>
      </c>
      <c r="AO198" s="57">
        <v>0</v>
      </c>
      <c r="AP198" s="57">
        <v>0</v>
      </c>
      <c r="AQ198" s="57">
        <v>0.3</v>
      </c>
      <c r="AR198" s="57">
        <v>0</v>
      </c>
      <c r="AS198" s="57">
        <v>0</v>
      </c>
      <c r="AT198" s="58">
        <v>0</v>
      </c>
    </row>
    <row r="199" spans="1:46" x14ac:dyDescent="0.25">
      <c r="A199" s="42" t="s">
        <v>255</v>
      </c>
      <c r="B199" s="84" t="s">
        <v>250</v>
      </c>
      <c r="C199" s="84" t="s">
        <v>183</v>
      </c>
      <c r="D199" s="44" t="s">
        <v>466</v>
      </c>
      <c r="E199" s="203">
        <v>25719</v>
      </c>
      <c r="F199" s="203">
        <v>575442</v>
      </c>
      <c r="G199" s="203">
        <v>442930121</v>
      </c>
      <c r="H199" s="203">
        <v>45790682</v>
      </c>
      <c r="I199" s="203">
        <v>397139439</v>
      </c>
      <c r="J199" s="45">
        <v>176407.40700000001</v>
      </c>
      <c r="K199" s="46">
        <v>11.579014839894532</v>
      </c>
      <c r="L199" s="47">
        <v>11.579014839894532</v>
      </c>
      <c r="M199" s="48">
        <v>11.579014839894532</v>
      </c>
      <c r="N199" s="49">
        <v>20426.239835203145</v>
      </c>
      <c r="O199" s="50">
        <v>20426.239835203145</v>
      </c>
      <c r="P199" s="52">
        <v>20426.239835203145</v>
      </c>
      <c r="Q199" s="80">
        <v>19680.399203203146</v>
      </c>
      <c r="R199" s="50">
        <v>0</v>
      </c>
      <c r="S199" s="50">
        <v>745.84063200000003</v>
      </c>
      <c r="T199" s="50">
        <v>0</v>
      </c>
      <c r="U199" s="50">
        <v>0</v>
      </c>
      <c r="V199" s="50">
        <v>0</v>
      </c>
      <c r="W199" s="50">
        <v>0</v>
      </c>
      <c r="X199" s="52">
        <v>0</v>
      </c>
      <c r="Y199" s="53">
        <v>1.224</v>
      </c>
      <c r="Z199" s="54">
        <v>1.224</v>
      </c>
      <c r="AA199" s="55">
        <v>1.224</v>
      </c>
      <c r="AB199" s="56">
        <v>1.224</v>
      </c>
      <c r="AC199" s="57">
        <v>0</v>
      </c>
      <c r="AD199" s="57">
        <v>0</v>
      </c>
      <c r="AE199" s="57">
        <v>0</v>
      </c>
      <c r="AF199" s="57">
        <v>0</v>
      </c>
      <c r="AG199" s="57">
        <v>0</v>
      </c>
      <c r="AH199" s="57">
        <v>0</v>
      </c>
      <c r="AI199" s="58">
        <v>0</v>
      </c>
      <c r="AJ199" s="59">
        <v>17.407970000000002</v>
      </c>
      <c r="AK199" s="54">
        <v>17.407970000000002</v>
      </c>
      <c r="AL199" s="55">
        <v>17.407970000000002</v>
      </c>
      <c r="AM199" s="56">
        <v>17.237970000000001</v>
      </c>
      <c r="AN199" s="57">
        <v>0</v>
      </c>
      <c r="AO199" s="57">
        <v>0.17</v>
      </c>
      <c r="AP199" s="57">
        <v>0</v>
      </c>
      <c r="AQ199" s="57">
        <v>0</v>
      </c>
      <c r="AR199" s="57">
        <v>0</v>
      </c>
      <c r="AS199" s="57">
        <v>0</v>
      </c>
      <c r="AT199" s="58">
        <v>0</v>
      </c>
    </row>
    <row r="200" spans="1:46" x14ac:dyDescent="0.25">
      <c r="A200" s="42" t="s">
        <v>255</v>
      </c>
      <c r="B200" s="84" t="s">
        <v>250</v>
      </c>
      <c r="C200" s="84" t="s">
        <v>184</v>
      </c>
      <c r="D200" s="44" t="s">
        <v>467</v>
      </c>
      <c r="E200" s="203">
        <v>63922</v>
      </c>
      <c r="F200" s="203">
        <v>1470217</v>
      </c>
      <c r="G200" s="203">
        <v>807325104</v>
      </c>
      <c r="H200" s="203">
        <v>79197634</v>
      </c>
      <c r="I200" s="203">
        <v>728127470</v>
      </c>
      <c r="J200" s="45">
        <v>522395.84399999998</v>
      </c>
      <c r="K200" s="46">
        <v>69.810754839225226</v>
      </c>
      <c r="L200" s="47">
        <v>69.810754839225226</v>
      </c>
      <c r="M200" s="48">
        <v>69.810754839225226</v>
      </c>
      <c r="N200" s="49">
        <v>364688.48194514145</v>
      </c>
      <c r="O200" s="50">
        <v>364688.48194514145</v>
      </c>
      <c r="P200" s="52">
        <v>364688.48194514145</v>
      </c>
      <c r="Q200" s="80">
        <v>364688.48194514145</v>
      </c>
      <c r="R200" s="50">
        <v>0</v>
      </c>
      <c r="S200" s="50">
        <v>0</v>
      </c>
      <c r="T200" s="50">
        <v>0</v>
      </c>
      <c r="U200" s="50">
        <v>0</v>
      </c>
      <c r="V200" s="50">
        <v>0</v>
      </c>
      <c r="W200" s="50">
        <v>0</v>
      </c>
      <c r="X200" s="52">
        <v>0</v>
      </c>
      <c r="Y200" s="53">
        <v>56.403369999999981</v>
      </c>
      <c r="Z200" s="54">
        <v>56.403369999999981</v>
      </c>
      <c r="AA200" s="55">
        <v>56.403369999999981</v>
      </c>
      <c r="AB200" s="56">
        <v>56.403369999999981</v>
      </c>
      <c r="AC200" s="57">
        <v>0</v>
      </c>
      <c r="AD200" s="57">
        <v>0</v>
      </c>
      <c r="AE200" s="57">
        <v>0</v>
      </c>
      <c r="AF200" s="57">
        <v>0</v>
      </c>
      <c r="AG200" s="57">
        <v>0</v>
      </c>
      <c r="AH200" s="57">
        <v>0</v>
      </c>
      <c r="AI200" s="58">
        <v>0</v>
      </c>
      <c r="AJ200" s="59">
        <v>289.55612500000018</v>
      </c>
      <c r="AK200" s="54">
        <v>289.55612500000018</v>
      </c>
      <c r="AL200" s="55">
        <v>289.55612500000018</v>
      </c>
      <c r="AM200" s="56">
        <v>289.55612500000018</v>
      </c>
      <c r="AN200" s="57">
        <v>0</v>
      </c>
      <c r="AO200" s="57">
        <v>0</v>
      </c>
      <c r="AP200" s="57">
        <v>0</v>
      </c>
      <c r="AQ200" s="57">
        <v>0</v>
      </c>
      <c r="AR200" s="57">
        <v>0</v>
      </c>
      <c r="AS200" s="57">
        <v>0</v>
      </c>
      <c r="AT200" s="58">
        <v>0</v>
      </c>
    </row>
    <row r="201" spans="1:46" x14ac:dyDescent="0.25">
      <c r="A201" s="42" t="s">
        <v>255</v>
      </c>
      <c r="B201" s="84" t="s">
        <v>250</v>
      </c>
      <c r="C201" s="84" t="s">
        <v>185</v>
      </c>
      <c r="D201" s="44" t="s">
        <v>468</v>
      </c>
      <c r="E201" s="203">
        <v>40482</v>
      </c>
      <c r="F201" s="203">
        <v>996309</v>
      </c>
      <c r="G201" s="203">
        <v>664060905</v>
      </c>
      <c r="H201" s="203">
        <v>151646731</v>
      </c>
      <c r="I201" s="203">
        <v>512414174</v>
      </c>
      <c r="J201" s="45">
        <v>303400.03700000001</v>
      </c>
      <c r="K201" s="46">
        <v>49.136373798130236</v>
      </c>
      <c r="L201" s="47">
        <v>49.136373798130236</v>
      </c>
      <c r="M201" s="48">
        <v>49.049689563480655</v>
      </c>
      <c r="N201" s="49">
        <v>149079.77628398544</v>
      </c>
      <c r="O201" s="50">
        <v>149079.77628398544</v>
      </c>
      <c r="P201" s="52">
        <v>148816.77628398544</v>
      </c>
      <c r="Q201" s="80">
        <v>125396.07631598544</v>
      </c>
      <c r="R201" s="50">
        <v>0</v>
      </c>
      <c r="S201" s="50">
        <v>23420.699968000001</v>
      </c>
      <c r="T201" s="50">
        <v>0</v>
      </c>
      <c r="U201" s="50">
        <v>263</v>
      </c>
      <c r="V201" s="50">
        <v>0</v>
      </c>
      <c r="W201" s="50">
        <v>0</v>
      </c>
      <c r="X201" s="52">
        <v>0</v>
      </c>
      <c r="Y201" s="53">
        <v>26.068860000000001</v>
      </c>
      <c r="Z201" s="54">
        <v>26.068860000000001</v>
      </c>
      <c r="AA201" s="55">
        <v>26.068860000000001</v>
      </c>
      <c r="AB201" s="56">
        <v>26.068860000000001</v>
      </c>
      <c r="AC201" s="57">
        <v>0</v>
      </c>
      <c r="AD201" s="57">
        <v>0</v>
      </c>
      <c r="AE201" s="57">
        <v>0</v>
      </c>
      <c r="AF201" s="57">
        <v>0</v>
      </c>
      <c r="AG201" s="57">
        <v>0</v>
      </c>
      <c r="AH201" s="57">
        <v>0</v>
      </c>
      <c r="AI201" s="58">
        <v>0</v>
      </c>
      <c r="AJ201" s="59">
        <v>112.44736</v>
      </c>
      <c r="AK201" s="54">
        <v>112.44736</v>
      </c>
      <c r="AL201" s="55">
        <v>112.44736</v>
      </c>
      <c r="AM201" s="56">
        <v>106.84736000000001</v>
      </c>
      <c r="AN201" s="57">
        <v>0</v>
      </c>
      <c r="AO201" s="57">
        <v>5.6</v>
      </c>
      <c r="AP201" s="57">
        <v>0</v>
      </c>
      <c r="AQ201" s="57">
        <v>0</v>
      </c>
      <c r="AR201" s="57">
        <v>0</v>
      </c>
      <c r="AS201" s="57">
        <v>0</v>
      </c>
      <c r="AT201" s="58">
        <v>0</v>
      </c>
    </row>
    <row r="202" spans="1:46" x14ac:dyDescent="0.25">
      <c r="A202" s="42" t="s">
        <v>255</v>
      </c>
      <c r="B202" s="84" t="s">
        <v>250</v>
      </c>
      <c r="C202" s="84" t="s">
        <v>186</v>
      </c>
      <c r="D202" s="44" t="s">
        <v>469</v>
      </c>
      <c r="E202" s="203">
        <v>62522</v>
      </c>
      <c r="F202" s="203">
        <v>1760151</v>
      </c>
      <c r="G202" s="203">
        <v>787047900</v>
      </c>
      <c r="H202" s="203">
        <v>69864826</v>
      </c>
      <c r="I202" s="203">
        <v>717183074</v>
      </c>
      <c r="J202" s="45">
        <v>522450.76500000001</v>
      </c>
      <c r="K202" s="46">
        <v>32.144950833188162</v>
      </c>
      <c r="L202" s="47">
        <v>32.12545900053113</v>
      </c>
      <c r="M202" s="48">
        <v>32.12545900053113</v>
      </c>
      <c r="N202" s="49">
        <v>167941.54153686544</v>
      </c>
      <c r="O202" s="50">
        <v>167839.70630803626</v>
      </c>
      <c r="P202" s="52">
        <v>167839.70630803626</v>
      </c>
      <c r="Q202" s="80">
        <v>140928.28662403626</v>
      </c>
      <c r="R202" s="50">
        <v>26911.244387999999</v>
      </c>
      <c r="S202" s="50">
        <v>0.17529599999999998</v>
      </c>
      <c r="T202" s="50">
        <v>0</v>
      </c>
      <c r="U202" s="50">
        <v>0</v>
      </c>
      <c r="V202" s="50">
        <v>0</v>
      </c>
      <c r="W202" s="50">
        <v>101.83522882919145</v>
      </c>
      <c r="X202" s="52">
        <v>0</v>
      </c>
      <c r="Y202" s="53">
        <v>30.989649999999997</v>
      </c>
      <c r="Z202" s="54">
        <v>30.989649999999997</v>
      </c>
      <c r="AA202" s="55">
        <v>30.989649999999997</v>
      </c>
      <c r="AB202" s="56">
        <v>30.812649999999998</v>
      </c>
      <c r="AC202" s="57">
        <v>0</v>
      </c>
      <c r="AD202" s="57">
        <v>0.17699999999999999</v>
      </c>
      <c r="AE202" s="57">
        <v>0</v>
      </c>
      <c r="AF202" s="57">
        <v>0</v>
      </c>
      <c r="AG202" s="57">
        <v>0</v>
      </c>
      <c r="AH202" s="57">
        <v>0</v>
      </c>
      <c r="AI202" s="58">
        <v>0</v>
      </c>
      <c r="AJ202" s="59">
        <v>141.75984900000009</v>
      </c>
      <c r="AK202" s="54">
        <v>141.75984900000009</v>
      </c>
      <c r="AL202" s="55">
        <v>141.7438490000001</v>
      </c>
      <c r="AM202" s="56">
        <v>125.56684900000012</v>
      </c>
      <c r="AN202" s="57">
        <v>16</v>
      </c>
      <c r="AO202" s="57">
        <v>0.17699999999999999</v>
      </c>
      <c r="AP202" s="57">
        <v>0</v>
      </c>
      <c r="AQ202" s="57">
        <v>0</v>
      </c>
      <c r="AR202" s="57">
        <v>1.6E-2</v>
      </c>
      <c r="AS202" s="57">
        <v>0</v>
      </c>
      <c r="AT202" s="58">
        <v>0</v>
      </c>
    </row>
    <row r="203" spans="1:46" x14ac:dyDescent="0.25">
      <c r="A203" s="42" t="s">
        <v>255</v>
      </c>
      <c r="B203" s="84" t="s">
        <v>250</v>
      </c>
      <c r="C203" s="84" t="s">
        <v>187</v>
      </c>
      <c r="D203" s="44" t="s">
        <v>470</v>
      </c>
      <c r="E203" s="203">
        <v>37800</v>
      </c>
      <c r="F203" s="203">
        <v>1011194</v>
      </c>
      <c r="G203" s="203">
        <v>622347188</v>
      </c>
      <c r="H203" s="203">
        <v>189863342</v>
      </c>
      <c r="I203" s="203">
        <v>432483846</v>
      </c>
      <c r="J203" s="45">
        <v>358282.22499999998</v>
      </c>
      <c r="K203" s="46">
        <v>25.639735920690111</v>
      </c>
      <c r="L203" s="47">
        <v>25.639735920690111</v>
      </c>
      <c r="M203" s="48">
        <v>25.639735920690111</v>
      </c>
      <c r="N203" s="49">
        <v>91862.616340772758</v>
      </c>
      <c r="O203" s="50">
        <v>91862.616340772758</v>
      </c>
      <c r="P203" s="52">
        <v>91862.616340772758</v>
      </c>
      <c r="Q203" s="80">
        <v>87525.870466772758</v>
      </c>
      <c r="R203" s="50">
        <v>0</v>
      </c>
      <c r="S203" s="50">
        <v>4336.7458740000002</v>
      </c>
      <c r="T203" s="50">
        <v>0</v>
      </c>
      <c r="U203" s="50">
        <v>0</v>
      </c>
      <c r="V203" s="50">
        <v>0</v>
      </c>
      <c r="W203" s="50">
        <v>0</v>
      </c>
      <c r="X203" s="52">
        <v>0</v>
      </c>
      <c r="Y203" s="53">
        <v>18.358150000000002</v>
      </c>
      <c r="Z203" s="54">
        <v>18.358150000000002</v>
      </c>
      <c r="AA203" s="55">
        <v>18.358150000000002</v>
      </c>
      <c r="AB203" s="56">
        <v>18.358150000000002</v>
      </c>
      <c r="AC203" s="57">
        <v>0</v>
      </c>
      <c r="AD203" s="57">
        <v>0</v>
      </c>
      <c r="AE203" s="57">
        <v>0</v>
      </c>
      <c r="AF203" s="57">
        <v>0</v>
      </c>
      <c r="AG203" s="57">
        <v>0</v>
      </c>
      <c r="AH203" s="57">
        <v>0</v>
      </c>
      <c r="AI203" s="58">
        <v>0</v>
      </c>
      <c r="AJ203" s="59">
        <v>78.980779999999925</v>
      </c>
      <c r="AK203" s="54">
        <v>78.980779999999925</v>
      </c>
      <c r="AL203" s="55">
        <v>78.980779999999925</v>
      </c>
      <c r="AM203" s="56">
        <v>78.180779999999928</v>
      </c>
      <c r="AN203" s="57">
        <v>0</v>
      </c>
      <c r="AO203" s="57">
        <v>0.8</v>
      </c>
      <c r="AP203" s="57">
        <v>0</v>
      </c>
      <c r="AQ203" s="57">
        <v>0</v>
      </c>
      <c r="AR203" s="57">
        <v>0</v>
      </c>
      <c r="AS203" s="57">
        <v>0</v>
      </c>
      <c r="AT203" s="58">
        <v>0</v>
      </c>
    </row>
    <row r="204" spans="1:46" x14ac:dyDescent="0.25">
      <c r="A204" s="42" t="s">
        <v>255</v>
      </c>
      <c r="B204" s="84" t="s">
        <v>250</v>
      </c>
      <c r="C204" s="84" t="s">
        <v>188</v>
      </c>
      <c r="D204" s="44" t="s">
        <v>471</v>
      </c>
      <c r="E204" s="203">
        <v>34597</v>
      </c>
      <c r="F204" s="203">
        <v>892176</v>
      </c>
      <c r="G204" s="203">
        <v>500904331</v>
      </c>
      <c r="H204" s="203">
        <v>50864859</v>
      </c>
      <c r="I204" s="203">
        <v>450039472</v>
      </c>
      <c r="J204" s="45">
        <v>361015.27799999999</v>
      </c>
      <c r="K204" s="46">
        <v>59.18158285027134</v>
      </c>
      <c r="L204" s="47">
        <v>59.172767846877186</v>
      </c>
      <c r="M204" s="48">
        <v>59.172767846877186</v>
      </c>
      <c r="N204" s="49">
        <v>213654.55585170741</v>
      </c>
      <c r="O204" s="50">
        <v>213622.73234269829</v>
      </c>
      <c r="P204" s="52">
        <v>213622.73234269829</v>
      </c>
      <c r="Q204" s="80">
        <v>213622.73234269829</v>
      </c>
      <c r="R204" s="50">
        <v>0</v>
      </c>
      <c r="S204" s="50">
        <v>0</v>
      </c>
      <c r="T204" s="50">
        <v>0</v>
      </c>
      <c r="U204" s="50">
        <v>0</v>
      </c>
      <c r="V204" s="50">
        <v>0</v>
      </c>
      <c r="W204" s="50">
        <v>31.823509009122319</v>
      </c>
      <c r="X204" s="52">
        <v>0</v>
      </c>
      <c r="Y204" s="53">
        <v>55.488855000000008</v>
      </c>
      <c r="Z204" s="54">
        <v>55.47885500000001</v>
      </c>
      <c r="AA204" s="55">
        <v>55.47885500000001</v>
      </c>
      <c r="AB204" s="56">
        <v>55.47885500000001</v>
      </c>
      <c r="AC204" s="57">
        <v>0</v>
      </c>
      <c r="AD204" s="57">
        <v>0</v>
      </c>
      <c r="AE204" s="57">
        <v>0</v>
      </c>
      <c r="AF204" s="57">
        <v>0</v>
      </c>
      <c r="AG204" s="57">
        <v>0</v>
      </c>
      <c r="AH204" s="57">
        <v>0.01</v>
      </c>
      <c r="AI204" s="58">
        <v>0</v>
      </c>
      <c r="AJ204" s="59">
        <v>180.5954660000005</v>
      </c>
      <c r="AK204" s="54">
        <v>180.5954660000005</v>
      </c>
      <c r="AL204" s="55">
        <v>180.58546600000051</v>
      </c>
      <c r="AM204" s="56">
        <v>180.58546600000051</v>
      </c>
      <c r="AN204" s="57">
        <v>0</v>
      </c>
      <c r="AO204" s="57">
        <v>0</v>
      </c>
      <c r="AP204" s="57">
        <v>0</v>
      </c>
      <c r="AQ204" s="57">
        <v>0</v>
      </c>
      <c r="AR204" s="57">
        <v>0.01</v>
      </c>
      <c r="AS204" s="57">
        <v>0</v>
      </c>
      <c r="AT204" s="58">
        <v>0</v>
      </c>
    </row>
    <row r="205" spans="1:46" x14ac:dyDescent="0.25">
      <c r="A205" s="42" t="s">
        <v>255</v>
      </c>
      <c r="B205" s="84" t="s">
        <v>250</v>
      </c>
      <c r="C205" s="84" t="s">
        <v>189</v>
      </c>
      <c r="D205" s="44" t="s">
        <v>472</v>
      </c>
      <c r="E205" s="203">
        <v>68806</v>
      </c>
      <c r="F205" s="203">
        <v>2119933</v>
      </c>
      <c r="G205" s="203">
        <v>1032962022</v>
      </c>
      <c r="H205" s="203">
        <v>65200539</v>
      </c>
      <c r="I205" s="203">
        <v>967761483</v>
      </c>
      <c r="J205" s="45">
        <v>742916.46200000006</v>
      </c>
      <c r="K205" s="46">
        <v>89.940531391084448</v>
      </c>
      <c r="L205" s="47">
        <v>89.940531391084448</v>
      </c>
      <c r="M205" s="48">
        <v>89.940531391084448</v>
      </c>
      <c r="N205" s="49">
        <v>668183.01371464401</v>
      </c>
      <c r="O205" s="50">
        <v>668183.01371464401</v>
      </c>
      <c r="P205" s="52">
        <v>668183.01371464401</v>
      </c>
      <c r="Q205" s="80">
        <v>668085.73101727979</v>
      </c>
      <c r="R205" s="50">
        <v>59.662697364258655</v>
      </c>
      <c r="S205" s="50">
        <v>37.619999999999997</v>
      </c>
      <c r="T205" s="50">
        <v>0</v>
      </c>
      <c r="U205" s="50">
        <v>0</v>
      </c>
      <c r="V205" s="50">
        <v>0</v>
      </c>
      <c r="W205" s="50">
        <v>0</v>
      </c>
      <c r="X205" s="52">
        <v>0</v>
      </c>
      <c r="Y205" s="53">
        <v>67.610090000000028</v>
      </c>
      <c r="Z205" s="54">
        <v>67.610090000000028</v>
      </c>
      <c r="AA205" s="55">
        <v>67.610090000000028</v>
      </c>
      <c r="AB205" s="56">
        <v>67.601090000000028</v>
      </c>
      <c r="AC205" s="57">
        <v>0</v>
      </c>
      <c r="AD205" s="57">
        <v>8.9999999999999993E-3</v>
      </c>
      <c r="AE205" s="57">
        <v>0</v>
      </c>
      <c r="AF205" s="57">
        <v>0</v>
      </c>
      <c r="AG205" s="57">
        <v>0</v>
      </c>
      <c r="AH205" s="57">
        <v>0</v>
      </c>
      <c r="AI205" s="58">
        <v>0</v>
      </c>
      <c r="AJ205" s="59">
        <v>532.79610499999978</v>
      </c>
      <c r="AK205" s="54">
        <v>532.79610499999978</v>
      </c>
      <c r="AL205" s="55">
        <v>532.79610499999978</v>
      </c>
      <c r="AM205" s="56">
        <v>532.74210499999981</v>
      </c>
      <c r="AN205" s="57">
        <v>0.03</v>
      </c>
      <c r="AO205" s="57">
        <v>2.4E-2</v>
      </c>
      <c r="AP205" s="57">
        <v>0</v>
      </c>
      <c r="AQ205" s="57">
        <v>0</v>
      </c>
      <c r="AR205" s="57">
        <v>0</v>
      </c>
      <c r="AS205" s="57">
        <v>0</v>
      </c>
      <c r="AT205" s="58">
        <v>0</v>
      </c>
    </row>
    <row r="206" spans="1:46" x14ac:dyDescent="0.25">
      <c r="A206" s="42" t="s">
        <v>255</v>
      </c>
      <c r="B206" s="84" t="s">
        <v>250</v>
      </c>
      <c r="C206" s="84" t="s">
        <v>190</v>
      </c>
      <c r="D206" s="44" t="s">
        <v>473</v>
      </c>
      <c r="E206" s="203">
        <v>53699</v>
      </c>
      <c r="F206" s="203">
        <v>3238786</v>
      </c>
      <c r="G206" s="203">
        <v>612486842</v>
      </c>
      <c r="H206" s="203">
        <v>156755738</v>
      </c>
      <c r="I206" s="203">
        <v>455731104</v>
      </c>
      <c r="J206" s="45">
        <v>1189382.4979999999</v>
      </c>
      <c r="K206" s="46">
        <v>37.77719746395131</v>
      </c>
      <c r="L206" s="47">
        <v>37.77719746395131</v>
      </c>
      <c r="M206" s="48">
        <v>37.77719746395131</v>
      </c>
      <c r="N206" s="49">
        <v>449315.37487113674</v>
      </c>
      <c r="O206" s="50">
        <v>449315.37487113674</v>
      </c>
      <c r="P206" s="52">
        <v>449315.37487113674</v>
      </c>
      <c r="Q206" s="80">
        <v>374085.98259703029</v>
      </c>
      <c r="R206" s="50">
        <v>75229.39227410646</v>
      </c>
      <c r="S206" s="50">
        <v>0</v>
      </c>
      <c r="T206" s="50">
        <v>0</v>
      </c>
      <c r="U206" s="50">
        <v>0</v>
      </c>
      <c r="V206" s="50">
        <v>0</v>
      </c>
      <c r="W206" s="50">
        <v>0</v>
      </c>
      <c r="X206" s="52">
        <v>0</v>
      </c>
      <c r="Y206" s="53">
        <v>196.10425999999998</v>
      </c>
      <c r="Z206" s="54">
        <v>196.10425999999998</v>
      </c>
      <c r="AA206" s="55">
        <v>196.10425999999998</v>
      </c>
      <c r="AB206" s="56">
        <v>196.10425999999998</v>
      </c>
      <c r="AC206" s="57">
        <v>0</v>
      </c>
      <c r="AD206" s="57">
        <v>0</v>
      </c>
      <c r="AE206" s="57">
        <v>0</v>
      </c>
      <c r="AF206" s="57">
        <v>0</v>
      </c>
      <c r="AG206" s="57">
        <v>0</v>
      </c>
      <c r="AH206" s="57">
        <v>0</v>
      </c>
      <c r="AI206" s="58">
        <v>0</v>
      </c>
      <c r="AJ206" s="59">
        <v>427.8151450000002</v>
      </c>
      <c r="AK206" s="54">
        <v>427.8151450000002</v>
      </c>
      <c r="AL206" s="55">
        <v>427.65514500000018</v>
      </c>
      <c r="AM206" s="56">
        <v>386.90514500000018</v>
      </c>
      <c r="AN206" s="57">
        <v>40.75</v>
      </c>
      <c r="AO206" s="57">
        <v>0</v>
      </c>
      <c r="AP206" s="57">
        <v>0</v>
      </c>
      <c r="AQ206" s="57">
        <v>0.16</v>
      </c>
      <c r="AR206" s="57">
        <v>0</v>
      </c>
      <c r="AS206" s="57">
        <v>0</v>
      </c>
      <c r="AT206" s="58">
        <v>0</v>
      </c>
    </row>
    <row r="207" spans="1:46" x14ac:dyDescent="0.25">
      <c r="A207" s="42" t="s">
        <v>255</v>
      </c>
      <c r="B207" s="84" t="s">
        <v>250</v>
      </c>
      <c r="C207" s="84" t="s">
        <v>191</v>
      </c>
      <c r="D207" s="44" t="s">
        <v>474</v>
      </c>
      <c r="E207" s="203">
        <v>86132</v>
      </c>
      <c r="F207" s="203">
        <v>3217377</v>
      </c>
      <c r="G207" s="203">
        <v>450367950</v>
      </c>
      <c r="H207" s="203">
        <v>147864402</v>
      </c>
      <c r="I207" s="203">
        <v>302503548</v>
      </c>
      <c r="J207" s="45">
        <v>667813.81700000004</v>
      </c>
      <c r="K207" s="46">
        <v>37.229577278209078</v>
      </c>
      <c r="L207" s="47">
        <v>37.2200466251441</v>
      </c>
      <c r="M207" s="48">
        <v>36.988773829115623</v>
      </c>
      <c r="N207" s="49">
        <v>248624.26107457274</v>
      </c>
      <c r="O207" s="50">
        <v>248560.61405655451</v>
      </c>
      <c r="P207" s="52">
        <v>247016.14236971413</v>
      </c>
      <c r="Q207" s="80">
        <v>247016.14236971413</v>
      </c>
      <c r="R207" s="50">
        <v>0</v>
      </c>
      <c r="S207" s="50">
        <v>0</v>
      </c>
      <c r="T207" s="50">
        <v>0</v>
      </c>
      <c r="U207" s="50">
        <v>0</v>
      </c>
      <c r="V207" s="50">
        <v>1544.4716868403759</v>
      </c>
      <c r="W207" s="50">
        <v>63.647018018244637</v>
      </c>
      <c r="X207" s="52">
        <v>0</v>
      </c>
      <c r="Y207" s="53">
        <v>160.31450000000001</v>
      </c>
      <c r="Z207" s="54">
        <v>160.2945</v>
      </c>
      <c r="AA207" s="55">
        <v>160.2945</v>
      </c>
      <c r="AB207" s="56">
        <v>160.2945</v>
      </c>
      <c r="AC207" s="57">
        <v>0</v>
      </c>
      <c r="AD207" s="57">
        <v>0</v>
      </c>
      <c r="AE207" s="57">
        <v>0</v>
      </c>
      <c r="AF207" s="57">
        <v>0</v>
      </c>
      <c r="AG207" s="57">
        <v>0</v>
      </c>
      <c r="AH207" s="57">
        <v>0.02</v>
      </c>
      <c r="AI207" s="58">
        <v>0</v>
      </c>
      <c r="AJ207" s="59">
        <v>271.49109999999996</v>
      </c>
      <c r="AK207" s="54">
        <v>271.49109999999996</v>
      </c>
      <c r="AL207" s="55">
        <v>270.59109999999998</v>
      </c>
      <c r="AM207" s="56">
        <v>270.59109999999998</v>
      </c>
      <c r="AN207" s="57">
        <v>0</v>
      </c>
      <c r="AO207" s="57">
        <v>0</v>
      </c>
      <c r="AP207" s="57">
        <v>0</v>
      </c>
      <c r="AQ207" s="57">
        <v>0.88</v>
      </c>
      <c r="AR207" s="57">
        <v>0.02</v>
      </c>
      <c r="AS207" s="57">
        <v>0</v>
      </c>
      <c r="AT207" s="58">
        <v>0</v>
      </c>
    </row>
    <row r="208" spans="1:46" x14ac:dyDescent="0.25">
      <c r="A208" s="42" t="s">
        <v>255</v>
      </c>
      <c r="B208" s="84" t="s">
        <v>250</v>
      </c>
      <c r="C208" s="84" t="s">
        <v>192</v>
      </c>
      <c r="D208" s="44" t="s">
        <v>475</v>
      </c>
      <c r="E208" s="203">
        <v>32050</v>
      </c>
      <c r="F208" s="203">
        <v>961784</v>
      </c>
      <c r="G208" s="203">
        <v>392105984</v>
      </c>
      <c r="H208" s="203">
        <v>40221724</v>
      </c>
      <c r="I208" s="203">
        <v>351884260</v>
      </c>
      <c r="J208" s="45">
        <v>386494.59899999999</v>
      </c>
      <c r="K208" s="46">
        <v>23.592689407041934</v>
      </c>
      <c r="L208" s="47">
        <v>23.592689407041934</v>
      </c>
      <c r="M208" s="48">
        <v>23.592689407041934</v>
      </c>
      <c r="N208" s="49">
        <v>91184.470317062194</v>
      </c>
      <c r="O208" s="50">
        <v>91184.470317062194</v>
      </c>
      <c r="P208" s="52">
        <v>91184.470317062194</v>
      </c>
      <c r="Q208" s="80">
        <v>91184.470317062194</v>
      </c>
      <c r="R208" s="50">
        <v>0</v>
      </c>
      <c r="S208" s="50">
        <v>0</v>
      </c>
      <c r="T208" s="50">
        <v>0</v>
      </c>
      <c r="U208" s="50">
        <v>0</v>
      </c>
      <c r="V208" s="50">
        <v>0</v>
      </c>
      <c r="W208" s="50">
        <v>0</v>
      </c>
      <c r="X208" s="52">
        <v>0</v>
      </c>
      <c r="Y208" s="53">
        <v>17.838690000000003</v>
      </c>
      <c r="Z208" s="54">
        <v>17.838690000000003</v>
      </c>
      <c r="AA208" s="55">
        <v>17.838690000000003</v>
      </c>
      <c r="AB208" s="56">
        <v>17.838690000000003</v>
      </c>
      <c r="AC208" s="57">
        <v>0</v>
      </c>
      <c r="AD208" s="57">
        <v>0</v>
      </c>
      <c r="AE208" s="57">
        <v>0</v>
      </c>
      <c r="AF208" s="57">
        <v>0</v>
      </c>
      <c r="AG208" s="57">
        <v>0</v>
      </c>
      <c r="AH208" s="57">
        <v>0</v>
      </c>
      <c r="AI208" s="58">
        <v>0</v>
      </c>
      <c r="AJ208" s="59">
        <v>80.60576999999995</v>
      </c>
      <c r="AK208" s="54">
        <v>80.60576999999995</v>
      </c>
      <c r="AL208" s="55">
        <v>80.60576999999995</v>
      </c>
      <c r="AM208" s="56">
        <v>80.60576999999995</v>
      </c>
      <c r="AN208" s="57">
        <v>0</v>
      </c>
      <c r="AO208" s="57">
        <v>0</v>
      </c>
      <c r="AP208" s="57">
        <v>0</v>
      </c>
      <c r="AQ208" s="57">
        <v>0</v>
      </c>
      <c r="AR208" s="57">
        <v>0</v>
      </c>
      <c r="AS208" s="57">
        <v>0</v>
      </c>
      <c r="AT208" s="58">
        <v>0</v>
      </c>
    </row>
    <row r="209" spans="1:46" x14ac:dyDescent="0.25">
      <c r="A209" s="42" t="s">
        <v>255</v>
      </c>
      <c r="B209" s="84" t="s">
        <v>250</v>
      </c>
      <c r="C209" s="84" t="s">
        <v>193</v>
      </c>
      <c r="D209" s="44" t="s">
        <v>476</v>
      </c>
      <c r="E209" s="203">
        <v>53099</v>
      </c>
      <c r="F209" s="203">
        <v>1871035</v>
      </c>
      <c r="G209" s="203">
        <v>474897028</v>
      </c>
      <c r="H209" s="203">
        <v>171720231</v>
      </c>
      <c r="I209" s="203">
        <v>303176797</v>
      </c>
      <c r="J209" s="45">
        <v>843316.15300000005</v>
      </c>
      <c r="K209" s="46">
        <v>70.895235931349049</v>
      </c>
      <c r="L209" s="47">
        <v>70.889575508108749</v>
      </c>
      <c r="M209" s="48">
        <v>70.889575508108749</v>
      </c>
      <c r="N209" s="49">
        <v>597870.97631652653</v>
      </c>
      <c r="O209" s="50">
        <v>597823.2410530129</v>
      </c>
      <c r="P209" s="52">
        <v>597823.2410530129</v>
      </c>
      <c r="Q209" s="80">
        <v>292949.16599401284</v>
      </c>
      <c r="R209" s="50">
        <v>304160.18605900003</v>
      </c>
      <c r="S209" s="50">
        <v>713.88900000000001</v>
      </c>
      <c r="T209" s="50">
        <v>0</v>
      </c>
      <c r="U209" s="50">
        <v>0</v>
      </c>
      <c r="V209" s="50">
        <v>0</v>
      </c>
      <c r="W209" s="50">
        <v>47.735263513683471</v>
      </c>
      <c r="X209" s="52">
        <v>0</v>
      </c>
      <c r="Y209" s="53">
        <v>161.55456999999998</v>
      </c>
      <c r="Z209" s="54">
        <v>161.53957</v>
      </c>
      <c r="AA209" s="55">
        <v>161.53957</v>
      </c>
      <c r="AB209" s="56">
        <v>161.53957</v>
      </c>
      <c r="AC209" s="57">
        <v>0</v>
      </c>
      <c r="AD209" s="57">
        <v>0</v>
      </c>
      <c r="AE209" s="57">
        <v>0</v>
      </c>
      <c r="AF209" s="57">
        <v>0</v>
      </c>
      <c r="AG209" s="57">
        <v>0</v>
      </c>
      <c r="AH209" s="57">
        <v>1.4999999999999999E-2</v>
      </c>
      <c r="AI209" s="58">
        <v>0</v>
      </c>
      <c r="AJ209" s="59">
        <v>435.2157600000001</v>
      </c>
      <c r="AK209" s="54">
        <v>435.2157600000001</v>
      </c>
      <c r="AL209" s="55">
        <v>435.20076000000012</v>
      </c>
      <c r="AM209" s="56">
        <v>260.60076000000009</v>
      </c>
      <c r="AN209" s="57">
        <v>174</v>
      </c>
      <c r="AO209" s="57">
        <v>0.6</v>
      </c>
      <c r="AP209" s="57">
        <v>0</v>
      </c>
      <c r="AQ209" s="57">
        <v>0</v>
      </c>
      <c r="AR209" s="57">
        <v>1.4999999999999999E-2</v>
      </c>
      <c r="AS209" s="57">
        <v>0</v>
      </c>
      <c r="AT209" s="58">
        <v>0</v>
      </c>
    </row>
    <row r="210" spans="1:46" x14ac:dyDescent="0.25">
      <c r="A210" s="42" t="s">
        <v>255</v>
      </c>
      <c r="B210" s="84" t="s">
        <v>250</v>
      </c>
      <c r="C210" s="84" t="s">
        <v>194</v>
      </c>
      <c r="D210" s="44" t="s">
        <v>477</v>
      </c>
      <c r="E210" s="203">
        <v>44464</v>
      </c>
      <c r="F210" s="203">
        <v>1857218</v>
      </c>
      <c r="G210" s="203">
        <v>518276082</v>
      </c>
      <c r="H210" s="203">
        <v>69429436</v>
      </c>
      <c r="I210" s="203">
        <v>448846646</v>
      </c>
      <c r="J210" s="45">
        <v>643828.34699999995</v>
      </c>
      <c r="K210" s="46">
        <v>19.696952455507631</v>
      </c>
      <c r="L210" s="47">
        <v>19.696952455507631</v>
      </c>
      <c r="M210" s="48">
        <v>19.696952455507631</v>
      </c>
      <c r="N210" s="49">
        <v>126814.56340367069</v>
      </c>
      <c r="O210" s="50">
        <v>126814.56340367069</v>
      </c>
      <c r="P210" s="52">
        <v>126814.56340367069</v>
      </c>
      <c r="Q210" s="80">
        <v>123904.04272367069</v>
      </c>
      <c r="R210" s="50">
        <v>0</v>
      </c>
      <c r="S210" s="50">
        <v>2910.5206800000001</v>
      </c>
      <c r="T210" s="50">
        <v>0</v>
      </c>
      <c r="U210" s="50">
        <v>0</v>
      </c>
      <c r="V210" s="50">
        <v>0</v>
      </c>
      <c r="W210" s="50">
        <v>0</v>
      </c>
      <c r="X210" s="52">
        <v>0</v>
      </c>
      <c r="Y210" s="53">
        <v>20.500675000000005</v>
      </c>
      <c r="Z210" s="54">
        <v>20.500675000000005</v>
      </c>
      <c r="AA210" s="55">
        <v>20.500675000000005</v>
      </c>
      <c r="AB210" s="56">
        <v>20.500675000000005</v>
      </c>
      <c r="AC210" s="57">
        <v>0</v>
      </c>
      <c r="AD210" s="57">
        <v>0</v>
      </c>
      <c r="AE210" s="57">
        <v>0</v>
      </c>
      <c r="AF210" s="57">
        <v>0</v>
      </c>
      <c r="AG210" s="57">
        <v>0</v>
      </c>
      <c r="AH210" s="57">
        <v>0</v>
      </c>
      <c r="AI210" s="58">
        <v>0</v>
      </c>
      <c r="AJ210" s="59">
        <v>111.73429999999985</v>
      </c>
      <c r="AK210" s="54">
        <v>111.73429999999985</v>
      </c>
      <c r="AL210" s="55">
        <v>111.73429999999985</v>
      </c>
      <c r="AM210" s="56">
        <v>110.34229999999985</v>
      </c>
      <c r="AN210" s="57">
        <v>0</v>
      </c>
      <c r="AO210" s="57">
        <v>1.3919999999999999</v>
      </c>
      <c r="AP210" s="57">
        <v>0</v>
      </c>
      <c r="AQ210" s="57">
        <v>0</v>
      </c>
      <c r="AR210" s="57">
        <v>0</v>
      </c>
      <c r="AS210" s="57">
        <v>0</v>
      </c>
      <c r="AT210" s="58">
        <v>0</v>
      </c>
    </row>
    <row r="211" spans="1:46" x14ac:dyDescent="0.25">
      <c r="A211" s="42" t="s">
        <v>255</v>
      </c>
      <c r="B211" s="84" t="s">
        <v>250</v>
      </c>
      <c r="C211" s="84" t="s">
        <v>195</v>
      </c>
      <c r="D211" s="44" t="s">
        <v>478</v>
      </c>
      <c r="E211" s="203">
        <v>49916</v>
      </c>
      <c r="F211" s="203">
        <v>1125739</v>
      </c>
      <c r="G211" s="203">
        <v>396725539</v>
      </c>
      <c r="H211" s="203">
        <v>114695979</v>
      </c>
      <c r="I211" s="203">
        <v>282029560</v>
      </c>
      <c r="J211" s="45">
        <v>1089337.713</v>
      </c>
      <c r="K211" s="46">
        <v>14.008784518346513</v>
      </c>
      <c r="L211" s="47">
        <v>14.008784518346513</v>
      </c>
      <c r="M211" s="48">
        <v>14.008784518346513</v>
      </c>
      <c r="N211" s="49">
        <v>152602.97289125397</v>
      </c>
      <c r="O211" s="50">
        <v>152602.97289125397</v>
      </c>
      <c r="P211" s="52">
        <v>152602.97289125397</v>
      </c>
      <c r="Q211" s="80">
        <v>113864.85891757344</v>
      </c>
      <c r="R211" s="50">
        <v>37867.147973680541</v>
      </c>
      <c r="S211" s="50">
        <v>870.96600000000001</v>
      </c>
      <c r="T211" s="50">
        <v>0</v>
      </c>
      <c r="U211" s="50">
        <v>0</v>
      </c>
      <c r="V211" s="50">
        <v>0</v>
      </c>
      <c r="W211" s="50">
        <v>0</v>
      </c>
      <c r="X211" s="52">
        <v>0</v>
      </c>
      <c r="Y211" s="53">
        <v>2.5665999999999998</v>
      </c>
      <c r="Z211" s="54">
        <v>2.5665999999999998</v>
      </c>
      <c r="AA211" s="55">
        <v>2.5665999999999998</v>
      </c>
      <c r="AB211" s="56">
        <v>2.5366</v>
      </c>
      <c r="AC211" s="57">
        <v>0</v>
      </c>
      <c r="AD211" s="57">
        <v>0.03</v>
      </c>
      <c r="AE211" s="57">
        <v>0</v>
      </c>
      <c r="AF211" s="57">
        <v>0</v>
      </c>
      <c r="AG211" s="57">
        <v>0</v>
      </c>
      <c r="AH211" s="57">
        <v>0</v>
      </c>
      <c r="AI211" s="58">
        <v>0</v>
      </c>
      <c r="AJ211" s="59">
        <v>101.7169199999999</v>
      </c>
      <c r="AK211" s="54">
        <v>101.7169199999999</v>
      </c>
      <c r="AL211" s="55">
        <v>101.7169199999999</v>
      </c>
      <c r="AM211" s="56">
        <v>84.191519999999898</v>
      </c>
      <c r="AN211" s="57">
        <v>17.351400000000002</v>
      </c>
      <c r="AO211" s="57">
        <v>0.17399999999999999</v>
      </c>
      <c r="AP211" s="57">
        <v>0</v>
      </c>
      <c r="AQ211" s="57">
        <v>0</v>
      </c>
      <c r="AR211" s="57">
        <v>0</v>
      </c>
      <c r="AS211" s="57">
        <v>0</v>
      </c>
      <c r="AT211" s="58">
        <v>0</v>
      </c>
    </row>
    <row r="212" spans="1:46" x14ac:dyDescent="0.25">
      <c r="A212" s="42" t="s">
        <v>255</v>
      </c>
      <c r="B212" s="84" t="s">
        <v>250</v>
      </c>
      <c r="C212" s="84" t="s">
        <v>196</v>
      </c>
      <c r="D212" s="44" t="s">
        <v>479</v>
      </c>
      <c r="E212" s="203">
        <v>31227</v>
      </c>
      <c r="F212" s="203">
        <v>889973</v>
      </c>
      <c r="G212" s="203">
        <v>440097370</v>
      </c>
      <c r="H212" s="203">
        <v>44318209</v>
      </c>
      <c r="I212" s="203">
        <v>395779161</v>
      </c>
      <c r="J212" s="45">
        <v>341377.07699999999</v>
      </c>
      <c r="K212" s="46">
        <v>27.917556773282413</v>
      </c>
      <c r="L212" s="47">
        <v>27.917556773282413</v>
      </c>
      <c r="M212" s="48">
        <v>27.917556773282413</v>
      </c>
      <c r="N212" s="49">
        <v>95304.139282447024</v>
      </c>
      <c r="O212" s="50">
        <v>95304.139282447024</v>
      </c>
      <c r="P212" s="52">
        <v>95304.139282447024</v>
      </c>
      <c r="Q212" s="80">
        <v>94508.636650923581</v>
      </c>
      <c r="R212" s="50">
        <v>795.50263152344883</v>
      </c>
      <c r="S212" s="50">
        <v>0</v>
      </c>
      <c r="T212" s="50">
        <v>0</v>
      </c>
      <c r="U212" s="50">
        <v>0</v>
      </c>
      <c r="V212" s="50">
        <v>0</v>
      </c>
      <c r="W212" s="50">
        <v>0</v>
      </c>
      <c r="X212" s="52">
        <v>0</v>
      </c>
      <c r="Y212" s="53">
        <v>34.102199999999996</v>
      </c>
      <c r="Z212" s="54">
        <v>34.102199999999996</v>
      </c>
      <c r="AA212" s="55">
        <v>34.102199999999996</v>
      </c>
      <c r="AB212" s="56">
        <v>34.102199999999996</v>
      </c>
      <c r="AC212" s="57">
        <v>0</v>
      </c>
      <c r="AD212" s="57">
        <v>0</v>
      </c>
      <c r="AE212" s="57">
        <v>0</v>
      </c>
      <c r="AF212" s="57">
        <v>0</v>
      </c>
      <c r="AG212" s="57">
        <v>0</v>
      </c>
      <c r="AH212" s="57">
        <v>0</v>
      </c>
      <c r="AI212" s="58">
        <v>0</v>
      </c>
      <c r="AJ212" s="59">
        <v>92.90454000000004</v>
      </c>
      <c r="AK212" s="54">
        <v>92.90454000000004</v>
      </c>
      <c r="AL212" s="55">
        <v>92.718540000000033</v>
      </c>
      <c r="AM212" s="56">
        <v>91.318540000000027</v>
      </c>
      <c r="AN212" s="57">
        <v>0.4</v>
      </c>
      <c r="AO212" s="57">
        <v>0</v>
      </c>
      <c r="AP212" s="57">
        <v>1</v>
      </c>
      <c r="AQ212" s="57">
        <v>0.186</v>
      </c>
      <c r="AR212" s="57">
        <v>0</v>
      </c>
      <c r="AS212" s="57">
        <v>0</v>
      </c>
      <c r="AT212" s="58">
        <v>0</v>
      </c>
    </row>
    <row r="213" spans="1:46" x14ac:dyDescent="0.25">
      <c r="A213" s="42" t="s">
        <v>255</v>
      </c>
      <c r="B213" s="84" t="s">
        <v>250</v>
      </c>
      <c r="C213" s="84" t="s">
        <v>197</v>
      </c>
      <c r="D213" s="44" t="s">
        <v>480</v>
      </c>
      <c r="E213" s="203">
        <v>38938</v>
      </c>
      <c r="F213" s="203">
        <v>1047940</v>
      </c>
      <c r="G213" s="203">
        <v>655570479</v>
      </c>
      <c r="H213" s="203">
        <v>147117217</v>
      </c>
      <c r="I213" s="203">
        <v>508453262</v>
      </c>
      <c r="J213" s="45">
        <v>304932.598</v>
      </c>
      <c r="K213" s="46">
        <v>99.795483132192913</v>
      </c>
      <c r="L213" s="47">
        <v>99.795483132192913</v>
      </c>
      <c r="M213" s="48">
        <v>99.795483132192913</v>
      </c>
      <c r="N213" s="49">
        <v>304308.95940164762</v>
      </c>
      <c r="O213" s="50">
        <v>304308.95940164762</v>
      </c>
      <c r="P213" s="52">
        <v>304308.95940164762</v>
      </c>
      <c r="Q213" s="80">
        <v>181806.4442137072</v>
      </c>
      <c r="R213" s="50">
        <v>122502.51518794041</v>
      </c>
      <c r="S213" s="50">
        <v>0</v>
      </c>
      <c r="T213" s="50">
        <v>0</v>
      </c>
      <c r="U213" s="50">
        <v>0</v>
      </c>
      <c r="V213" s="50">
        <v>0</v>
      </c>
      <c r="W213" s="50">
        <v>0</v>
      </c>
      <c r="X213" s="52">
        <v>0</v>
      </c>
      <c r="Y213" s="53">
        <v>157.00804999999997</v>
      </c>
      <c r="Z213" s="54">
        <v>157.00804999999997</v>
      </c>
      <c r="AA213" s="55">
        <v>157.00804999999997</v>
      </c>
      <c r="AB213" s="56">
        <v>157.00804999999997</v>
      </c>
      <c r="AC213" s="57">
        <v>0</v>
      </c>
      <c r="AD213" s="57">
        <v>0</v>
      </c>
      <c r="AE213" s="57">
        <v>0</v>
      </c>
      <c r="AF213" s="57">
        <v>0</v>
      </c>
      <c r="AG213" s="57">
        <v>0</v>
      </c>
      <c r="AH213" s="57">
        <v>0</v>
      </c>
      <c r="AI213" s="58">
        <v>0</v>
      </c>
      <c r="AJ213" s="59">
        <v>348.01571999999993</v>
      </c>
      <c r="AK213" s="54">
        <v>348.01571999999993</v>
      </c>
      <c r="AL213" s="55">
        <v>348.01571999999993</v>
      </c>
      <c r="AM213" s="56">
        <v>273.26571999999993</v>
      </c>
      <c r="AN213" s="57">
        <v>74.75</v>
      </c>
      <c r="AO213" s="57">
        <v>0</v>
      </c>
      <c r="AP213" s="57">
        <v>0</v>
      </c>
      <c r="AQ213" s="57">
        <v>0</v>
      </c>
      <c r="AR213" s="57">
        <v>0</v>
      </c>
      <c r="AS213" s="57">
        <v>0</v>
      </c>
      <c r="AT213" s="58">
        <v>0</v>
      </c>
    </row>
    <row r="214" spans="1:46" ht="13.8" thickBot="1" x14ac:dyDescent="0.3">
      <c r="A214" s="60" t="s">
        <v>255</v>
      </c>
      <c r="B214" s="85" t="s">
        <v>250</v>
      </c>
      <c r="C214" s="85" t="s">
        <v>37</v>
      </c>
      <c r="D214" s="62" t="s">
        <v>481</v>
      </c>
      <c r="E214" s="63"/>
      <c r="F214" s="63"/>
      <c r="G214" s="190"/>
      <c r="H214" s="204">
        <f t="shared" ref="H214:H259" si="3">G214/1000000</f>
        <v>0</v>
      </c>
      <c r="I214" s="205"/>
      <c r="J214" s="64">
        <v>0</v>
      </c>
      <c r="K214" s="65"/>
      <c r="L214" s="66"/>
      <c r="M214" s="67"/>
      <c r="N214" s="68">
        <v>4909.5751451447677</v>
      </c>
      <c r="O214" s="69">
        <v>4909.5751451447677</v>
      </c>
      <c r="P214" s="71">
        <v>4909.5751451447677</v>
      </c>
      <c r="Q214" s="81">
        <v>4293.0606057140949</v>
      </c>
      <c r="R214" s="69">
        <v>616.51453943067281</v>
      </c>
      <c r="S214" s="69">
        <v>0</v>
      </c>
      <c r="T214" s="69">
        <v>0</v>
      </c>
      <c r="U214" s="69">
        <v>0</v>
      </c>
      <c r="V214" s="69">
        <v>0</v>
      </c>
      <c r="W214" s="69">
        <v>0</v>
      </c>
      <c r="X214" s="71">
        <v>0</v>
      </c>
      <c r="Y214" s="72">
        <v>0</v>
      </c>
      <c r="Z214" s="73">
        <v>0</v>
      </c>
      <c r="AA214" s="74">
        <v>0</v>
      </c>
      <c r="AB214" s="105">
        <v>0</v>
      </c>
      <c r="AC214" s="106">
        <v>0</v>
      </c>
      <c r="AD214" s="106">
        <v>0</v>
      </c>
      <c r="AE214" s="106">
        <v>0</v>
      </c>
      <c r="AF214" s="106">
        <v>0</v>
      </c>
      <c r="AG214" s="106">
        <v>0</v>
      </c>
      <c r="AH214" s="106">
        <v>0</v>
      </c>
      <c r="AI214" s="107">
        <v>0</v>
      </c>
      <c r="AJ214" s="78">
        <v>3.4336637499999982</v>
      </c>
      <c r="AK214" s="73">
        <v>3.4336637499999982</v>
      </c>
      <c r="AL214" s="74">
        <v>3.4336637499999982</v>
      </c>
      <c r="AM214" s="105">
        <v>3.1236637499999982</v>
      </c>
      <c r="AN214" s="106">
        <v>0.31</v>
      </c>
      <c r="AO214" s="106">
        <v>0</v>
      </c>
      <c r="AP214" s="106">
        <v>0</v>
      </c>
      <c r="AQ214" s="106">
        <v>0</v>
      </c>
      <c r="AR214" s="106">
        <v>0</v>
      </c>
      <c r="AS214" s="106">
        <v>0</v>
      </c>
      <c r="AT214" s="107">
        <v>0</v>
      </c>
    </row>
    <row r="215" spans="1:46" x14ac:dyDescent="0.25">
      <c r="A215" s="193" t="s">
        <v>255</v>
      </c>
      <c r="B215" s="197" t="s">
        <v>251</v>
      </c>
      <c r="C215" s="197" t="s">
        <v>11</v>
      </c>
      <c r="D215" s="195" t="s">
        <v>482</v>
      </c>
      <c r="E215" s="206">
        <v>2639422</v>
      </c>
      <c r="F215" s="206">
        <v>106805459</v>
      </c>
      <c r="G215" s="206">
        <v>19034029515</v>
      </c>
      <c r="H215" s="206">
        <v>3475744028</v>
      </c>
      <c r="I215" s="206">
        <v>15558285487</v>
      </c>
      <c r="J215" s="129">
        <v>41001626.604000002</v>
      </c>
      <c r="K215" s="179">
        <v>9.0067615917366233</v>
      </c>
      <c r="L215" s="154">
        <v>8.9283373026190347</v>
      </c>
      <c r="M215" s="180">
        <v>8.7293102595746443</v>
      </c>
      <c r="N215" s="181">
        <v>3692918.756956337</v>
      </c>
      <c r="O215" s="135">
        <v>3660763.5227655019</v>
      </c>
      <c r="P215" s="136">
        <v>3579159.1977354586</v>
      </c>
      <c r="Q215" s="134">
        <v>2316120.3555444605</v>
      </c>
      <c r="R215" s="135">
        <v>944024.40131199837</v>
      </c>
      <c r="S215" s="135">
        <v>319014.44087899994</v>
      </c>
      <c r="T215" s="135">
        <v>0</v>
      </c>
      <c r="U215" s="135">
        <v>29697.77809</v>
      </c>
      <c r="V215" s="135">
        <v>51906.546940043278</v>
      </c>
      <c r="W215" s="135">
        <v>32155.234190835166</v>
      </c>
      <c r="X215" s="136">
        <v>0</v>
      </c>
      <c r="Y215" s="183">
        <v>560.26171499999987</v>
      </c>
      <c r="Z215" s="184">
        <v>557.84171499999991</v>
      </c>
      <c r="AA215" s="185">
        <v>557.84171499999991</v>
      </c>
      <c r="AB215" s="108">
        <v>546.28171499999996</v>
      </c>
      <c r="AC215" s="109">
        <v>11.55</v>
      </c>
      <c r="AD215" s="109">
        <v>0.01</v>
      </c>
      <c r="AE215" s="109">
        <v>0</v>
      </c>
      <c r="AF215" s="109">
        <v>0</v>
      </c>
      <c r="AG215" s="109">
        <v>0</v>
      </c>
      <c r="AH215" s="109">
        <v>2.42</v>
      </c>
      <c r="AI215" s="110">
        <v>0</v>
      </c>
      <c r="AJ215" s="186">
        <v>2690.2669567499997</v>
      </c>
      <c r="AK215" s="184">
        <v>2683.7019567499997</v>
      </c>
      <c r="AL215" s="185">
        <v>2634.6569567499996</v>
      </c>
      <c r="AM215" s="108">
        <v>2035.3011567499996</v>
      </c>
      <c r="AN215" s="109">
        <v>419.39080000000007</v>
      </c>
      <c r="AO215" s="109">
        <v>179.965</v>
      </c>
      <c r="AP215" s="109">
        <v>0</v>
      </c>
      <c r="AQ215" s="109">
        <v>6.85</v>
      </c>
      <c r="AR215" s="109">
        <v>42.195</v>
      </c>
      <c r="AS215" s="109">
        <v>6.5650000000000004</v>
      </c>
      <c r="AT215" s="110">
        <v>0</v>
      </c>
    </row>
    <row r="216" spans="1:46" x14ac:dyDescent="0.25">
      <c r="A216" s="42" t="s">
        <v>255</v>
      </c>
      <c r="B216" s="84" t="s">
        <v>251</v>
      </c>
      <c r="C216" s="84" t="s">
        <v>199</v>
      </c>
      <c r="D216" s="44" t="s">
        <v>483</v>
      </c>
      <c r="E216" s="203">
        <v>502916</v>
      </c>
      <c r="F216" s="203">
        <v>19362998</v>
      </c>
      <c r="G216" s="203">
        <v>1130467272</v>
      </c>
      <c r="H216" s="203">
        <v>335362437</v>
      </c>
      <c r="I216" s="203">
        <v>795104835</v>
      </c>
      <c r="J216" s="45">
        <v>8645936.784</v>
      </c>
      <c r="K216" s="46">
        <v>1.8026762954278217</v>
      </c>
      <c r="L216" s="47">
        <v>1.7223312451735806</v>
      </c>
      <c r="M216" s="48">
        <v>1.4713089080018793</v>
      </c>
      <c r="N216" s="49">
        <v>155858.25292284254</v>
      </c>
      <c r="O216" s="50">
        <v>148911.67066878782</v>
      </c>
      <c r="P216" s="52">
        <v>127208.43808320319</v>
      </c>
      <c r="Q216" s="80">
        <v>77388.323563203186</v>
      </c>
      <c r="R216" s="50">
        <v>49820.114520000003</v>
      </c>
      <c r="S216" s="50">
        <v>0</v>
      </c>
      <c r="T216" s="50">
        <v>0</v>
      </c>
      <c r="U216" s="50">
        <v>0</v>
      </c>
      <c r="V216" s="50">
        <v>21703.232585584621</v>
      </c>
      <c r="W216" s="50">
        <v>6946.5822540547342</v>
      </c>
      <c r="X216" s="52">
        <v>0</v>
      </c>
      <c r="Y216" s="53">
        <v>8.2938600000000005</v>
      </c>
      <c r="Z216" s="54">
        <v>8.2938600000000005</v>
      </c>
      <c r="AA216" s="55">
        <v>8.2938600000000005</v>
      </c>
      <c r="AB216" s="56">
        <v>8.2938600000000005</v>
      </c>
      <c r="AC216" s="57">
        <v>0</v>
      </c>
      <c r="AD216" s="57">
        <v>0</v>
      </c>
      <c r="AE216" s="57">
        <v>0</v>
      </c>
      <c r="AF216" s="57">
        <v>0</v>
      </c>
      <c r="AG216" s="57">
        <v>0</v>
      </c>
      <c r="AH216" s="57">
        <v>0</v>
      </c>
      <c r="AI216" s="58">
        <v>0</v>
      </c>
      <c r="AJ216" s="59">
        <v>102.64326000000005</v>
      </c>
      <c r="AK216" s="54">
        <v>100.21326000000005</v>
      </c>
      <c r="AL216" s="55">
        <v>85.563260000000042</v>
      </c>
      <c r="AM216" s="56">
        <v>64.863260000000039</v>
      </c>
      <c r="AN216" s="57">
        <v>20.7</v>
      </c>
      <c r="AO216" s="57">
        <v>0</v>
      </c>
      <c r="AP216" s="57">
        <v>0</v>
      </c>
      <c r="AQ216" s="57">
        <v>2</v>
      </c>
      <c r="AR216" s="57">
        <v>12.65</v>
      </c>
      <c r="AS216" s="57">
        <v>2.4300000000000002</v>
      </c>
      <c r="AT216" s="58">
        <v>0</v>
      </c>
    </row>
    <row r="217" spans="1:46" x14ac:dyDescent="0.25">
      <c r="A217" s="42" t="s">
        <v>255</v>
      </c>
      <c r="B217" s="84" t="s">
        <v>251</v>
      </c>
      <c r="C217" s="84" t="s">
        <v>200</v>
      </c>
      <c r="D217" s="44" t="s">
        <v>484</v>
      </c>
      <c r="E217" s="203">
        <v>253502</v>
      </c>
      <c r="F217" s="203">
        <v>10397695</v>
      </c>
      <c r="G217" s="203">
        <v>1324857933</v>
      </c>
      <c r="H217" s="203">
        <v>607175998</v>
      </c>
      <c r="I217" s="203">
        <v>717681935</v>
      </c>
      <c r="J217" s="45">
        <v>3797605.7949999999</v>
      </c>
      <c r="K217" s="46">
        <v>6.394179361035496</v>
      </c>
      <c r="L217" s="47">
        <v>6.394179361035496</v>
      </c>
      <c r="M217" s="48">
        <v>6.1714390760515183</v>
      </c>
      <c r="N217" s="49">
        <v>242825.72595737793</v>
      </c>
      <c r="O217" s="50">
        <v>242825.72595737793</v>
      </c>
      <c r="P217" s="52">
        <v>234366.92798702692</v>
      </c>
      <c r="Q217" s="80">
        <v>94282.876715026927</v>
      </c>
      <c r="R217" s="50">
        <v>139347.038512</v>
      </c>
      <c r="S217" s="50">
        <v>737.01275999999996</v>
      </c>
      <c r="T217" s="50">
        <v>0</v>
      </c>
      <c r="U217" s="50">
        <v>0</v>
      </c>
      <c r="V217" s="50">
        <v>8458.7979703510064</v>
      </c>
      <c r="W217" s="50">
        <v>0</v>
      </c>
      <c r="X217" s="52">
        <v>0</v>
      </c>
      <c r="Y217" s="53">
        <v>27.445509999999999</v>
      </c>
      <c r="Z217" s="54">
        <v>27.445509999999999</v>
      </c>
      <c r="AA217" s="55">
        <v>27.445509999999999</v>
      </c>
      <c r="AB217" s="56">
        <v>27.445509999999999</v>
      </c>
      <c r="AC217" s="57">
        <v>0</v>
      </c>
      <c r="AD217" s="57">
        <v>0</v>
      </c>
      <c r="AE217" s="57">
        <v>0</v>
      </c>
      <c r="AF217" s="57">
        <v>0</v>
      </c>
      <c r="AG217" s="57">
        <v>0</v>
      </c>
      <c r="AH217" s="57">
        <v>0</v>
      </c>
      <c r="AI217" s="58">
        <v>0</v>
      </c>
      <c r="AJ217" s="59">
        <v>150.13468200000003</v>
      </c>
      <c r="AK217" s="54">
        <v>150.13468200000003</v>
      </c>
      <c r="AL217" s="55">
        <v>139.98468200000002</v>
      </c>
      <c r="AM217" s="56">
        <v>85.394682000000003</v>
      </c>
      <c r="AN217" s="57">
        <v>53.6</v>
      </c>
      <c r="AO217" s="57">
        <v>0.99</v>
      </c>
      <c r="AP217" s="57">
        <v>0</v>
      </c>
      <c r="AQ217" s="57">
        <v>0</v>
      </c>
      <c r="AR217" s="57">
        <v>10.15</v>
      </c>
      <c r="AS217" s="57">
        <v>0</v>
      </c>
      <c r="AT217" s="58">
        <v>0</v>
      </c>
    </row>
    <row r="218" spans="1:46" x14ac:dyDescent="0.25">
      <c r="A218" s="42" t="s">
        <v>255</v>
      </c>
      <c r="B218" s="84" t="s">
        <v>251</v>
      </c>
      <c r="C218" s="84" t="s">
        <v>201</v>
      </c>
      <c r="D218" s="44" t="s">
        <v>485</v>
      </c>
      <c r="E218" s="203">
        <v>140548</v>
      </c>
      <c r="F218" s="203">
        <v>5434532</v>
      </c>
      <c r="G218" s="203">
        <v>1009796914</v>
      </c>
      <c r="H218" s="203">
        <v>117672049</v>
      </c>
      <c r="I218" s="203">
        <v>892124865</v>
      </c>
      <c r="J218" s="45">
        <v>2268396.9739999999</v>
      </c>
      <c r="K218" s="46">
        <v>9.4904781711372816</v>
      </c>
      <c r="L218" s="47">
        <v>9.4826218896974037</v>
      </c>
      <c r="M218" s="48">
        <v>8.4813601819659947</v>
      </c>
      <c r="N218" s="49">
        <v>215281.71965220862</v>
      </c>
      <c r="O218" s="50">
        <v>215103.50800175752</v>
      </c>
      <c r="P218" s="52">
        <v>192390.91772175752</v>
      </c>
      <c r="Q218" s="80">
        <v>187765.58955375751</v>
      </c>
      <c r="R218" s="50">
        <v>0</v>
      </c>
      <c r="S218" s="50">
        <v>4625.328168</v>
      </c>
      <c r="T218" s="50">
        <v>0</v>
      </c>
      <c r="U218" s="50">
        <v>22712.59028</v>
      </c>
      <c r="V218" s="50">
        <v>0</v>
      </c>
      <c r="W218" s="50">
        <v>178.21165045108495</v>
      </c>
      <c r="X218" s="52">
        <v>0</v>
      </c>
      <c r="Y218" s="53">
        <v>50.507719999999999</v>
      </c>
      <c r="Z218" s="54">
        <v>50.507719999999999</v>
      </c>
      <c r="AA218" s="55">
        <v>50.507719999999999</v>
      </c>
      <c r="AB218" s="56">
        <v>50.507719999999999</v>
      </c>
      <c r="AC218" s="57">
        <v>0</v>
      </c>
      <c r="AD218" s="57">
        <v>0</v>
      </c>
      <c r="AE218" s="57">
        <v>0</v>
      </c>
      <c r="AF218" s="57">
        <v>0</v>
      </c>
      <c r="AG218" s="57">
        <v>0</v>
      </c>
      <c r="AH218" s="57">
        <v>0</v>
      </c>
      <c r="AI218" s="58">
        <v>0</v>
      </c>
      <c r="AJ218" s="59">
        <v>170.08541499999998</v>
      </c>
      <c r="AK218" s="54">
        <v>170.05741499999999</v>
      </c>
      <c r="AL218" s="55">
        <v>167.107415</v>
      </c>
      <c r="AM218" s="56">
        <v>166.50741500000001</v>
      </c>
      <c r="AN218" s="57">
        <v>0</v>
      </c>
      <c r="AO218" s="57">
        <v>0.6</v>
      </c>
      <c r="AP218" s="57">
        <v>0</v>
      </c>
      <c r="AQ218" s="57">
        <v>2.95</v>
      </c>
      <c r="AR218" s="57">
        <v>0</v>
      </c>
      <c r="AS218" s="57">
        <v>2.8000000000000001E-2</v>
      </c>
      <c r="AT218" s="58">
        <v>0</v>
      </c>
    </row>
    <row r="219" spans="1:46" x14ac:dyDescent="0.25">
      <c r="A219" s="42" t="s">
        <v>255</v>
      </c>
      <c r="B219" s="84" t="s">
        <v>251</v>
      </c>
      <c r="C219" s="84" t="s">
        <v>202</v>
      </c>
      <c r="D219" s="44" t="s">
        <v>486</v>
      </c>
      <c r="E219" s="203">
        <v>158907</v>
      </c>
      <c r="F219" s="203">
        <v>5485425</v>
      </c>
      <c r="G219" s="203">
        <v>1522090140</v>
      </c>
      <c r="H219" s="203">
        <v>180705678</v>
      </c>
      <c r="I219" s="203">
        <v>1341384462</v>
      </c>
      <c r="J219" s="82">
        <v>1123713.865</v>
      </c>
      <c r="K219" s="46">
        <v>30.498225250274764</v>
      </c>
      <c r="L219" s="47">
        <v>30.464241322514873</v>
      </c>
      <c r="M219" s="48">
        <v>29.462073381202273</v>
      </c>
      <c r="N219" s="49">
        <v>342712.78571626847</v>
      </c>
      <c r="O219" s="50">
        <v>342330.90360815899</v>
      </c>
      <c r="P219" s="52">
        <v>331069.40350104426</v>
      </c>
      <c r="Q219" s="80">
        <v>120609.90883504428</v>
      </c>
      <c r="R219" s="50">
        <v>0</v>
      </c>
      <c r="S219" s="50">
        <v>210459.49466600001</v>
      </c>
      <c r="T219" s="50">
        <v>0</v>
      </c>
      <c r="U219" s="50">
        <v>0</v>
      </c>
      <c r="V219" s="50">
        <v>11261.500107114727</v>
      </c>
      <c r="W219" s="50">
        <v>381.88210810946777</v>
      </c>
      <c r="X219" s="52">
        <v>0</v>
      </c>
      <c r="Y219" s="53">
        <v>34.150369999999988</v>
      </c>
      <c r="Z219" s="54">
        <v>34.150369999999988</v>
      </c>
      <c r="AA219" s="55">
        <v>34.150369999999988</v>
      </c>
      <c r="AB219" s="56">
        <v>34.150369999999988</v>
      </c>
      <c r="AC219" s="57">
        <v>0</v>
      </c>
      <c r="AD219" s="57">
        <v>0</v>
      </c>
      <c r="AE219" s="57">
        <v>0</v>
      </c>
      <c r="AF219" s="57">
        <v>0</v>
      </c>
      <c r="AG219" s="57">
        <v>0</v>
      </c>
      <c r="AH219" s="57">
        <v>0</v>
      </c>
      <c r="AI219" s="58">
        <v>0</v>
      </c>
      <c r="AJ219" s="59">
        <v>268.90025699999995</v>
      </c>
      <c r="AK219" s="54">
        <v>268.84025699999995</v>
      </c>
      <c r="AL219" s="55">
        <v>254.74025699999993</v>
      </c>
      <c r="AM219" s="56">
        <v>112.18025699999991</v>
      </c>
      <c r="AN219" s="57">
        <v>0</v>
      </c>
      <c r="AO219" s="57">
        <v>142.56</v>
      </c>
      <c r="AP219" s="57">
        <v>0</v>
      </c>
      <c r="AQ219" s="57">
        <v>0</v>
      </c>
      <c r="AR219" s="57">
        <v>14.1</v>
      </c>
      <c r="AS219" s="57">
        <v>0.06</v>
      </c>
      <c r="AT219" s="58">
        <v>0</v>
      </c>
    </row>
    <row r="220" spans="1:46" x14ac:dyDescent="0.25">
      <c r="A220" s="42" t="s">
        <v>255</v>
      </c>
      <c r="B220" s="84" t="s">
        <v>251</v>
      </c>
      <c r="C220" s="84" t="s">
        <v>203</v>
      </c>
      <c r="D220" s="44" t="s">
        <v>487</v>
      </c>
      <c r="E220" s="203">
        <v>416328</v>
      </c>
      <c r="F220" s="203">
        <v>28699836</v>
      </c>
      <c r="G220" s="203">
        <v>615323347</v>
      </c>
      <c r="H220" s="203">
        <v>257488422</v>
      </c>
      <c r="I220" s="203">
        <v>357834925</v>
      </c>
      <c r="J220" s="45">
        <v>9292521.6050000004</v>
      </c>
      <c r="K220" s="46">
        <v>2.0393634163128298</v>
      </c>
      <c r="L220" s="47">
        <v>1.8835878208489576</v>
      </c>
      <c r="M220" s="48">
        <v>1.8072852960910872</v>
      </c>
      <c r="N220" s="49">
        <v>189508.28606533582</v>
      </c>
      <c r="O220" s="50">
        <v>175032.80520153808</v>
      </c>
      <c r="P220" s="52">
        <v>167942.37660325252</v>
      </c>
      <c r="Q220" s="80">
        <v>153013.73640325252</v>
      </c>
      <c r="R220" s="50">
        <v>0</v>
      </c>
      <c r="S220" s="50">
        <v>14928.6402</v>
      </c>
      <c r="T220" s="50">
        <v>0</v>
      </c>
      <c r="U220" s="50">
        <v>0</v>
      </c>
      <c r="V220" s="50">
        <v>7090.4285982855799</v>
      </c>
      <c r="W220" s="50">
        <v>14475.480863797733</v>
      </c>
      <c r="X220" s="52">
        <v>0</v>
      </c>
      <c r="Y220" s="53">
        <v>57.185989999999997</v>
      </c>
      <c r="Z220" s="54">
        <v>54.785989999999998</v>
      </c>
      <c r="AA220" s="55">
        <v>54.785989999999998</v>
      </c>
      <c r="AB220" s="56">
        <v>54.785989999999998</v>
      </c>
      <c r="AC220" s="57">
        <v>0</v>
      </c>
      <c r="AD220" s="57">
        <v>0</v>
      </c>
      <c r="AE220" s="57">
        <v>0</v>
      </c>
      <c r="AF220" s="57">
        <v>0</v>
      </c>
      <c r="AG220" s="57">
        <v>0</v>
      </c>
      <c r="AH220" s="57">
        <v>2.4</v>
      </c>
      <c r="AI220" s="58">
        <v>0</v>
      </c>
      <c r="AJ220" s="59">
        <v>157.19506999999999</v>
      </c>
      <c r="AK220" s="54">
        <v>154.57706999999999</v>
      </c>
      <c r="AL220" s="55">
        <v>151.12707</v>
      </c>
      <c r="AM220" s="56">
        <v>148.12707</v>
      </c>
      <c r="AN220" s="57">
        <v>0</v>
      </c>
      <c r="AO220" s="57">
        <v>3</v>
      </c>
      <c r="AP220" s="57">
        <v>0</v>
      </c>
      <c r="AQ220" s="57">
        <v>0.45</v>
      </c>
      <c r="AR220" s="57">
        <v>3</v>
      </c>
      <c r="AS220" s="57">
        <v>2.6179999999999999</v>
      </c>
      <c r="AT220" s="58">
        <v>0</v>
      </c>
    </row>
    <row r="221" spans="1:46" x14ac:dyDescent="0.25">
      <c r="A221" s="42" t="s">
        <v>255</v>
      </c>
      <c r="B221" s="84" t="s">
        <v>251</v>
      </c>
      <c r="C221" s="84" t="s">
        <v>204</v>
      </c>
      <c r="D221" s="44" t="s">
        <v>488</v>
      </c>
      <c r="E221" s="203">
        <v>103119</v>
      </c>
      <c r="F221" s="203">
        <v>3163125</v>
      </c>
      <c r="G221" s="203">
        <v>670104668</v>
      </c>
      <c r="H221" s="203">
        <v>136441928</v>
      </c>
      <c r="I221" s="203">
        <v>533662740</v>
      </c>
      <c r="J221" s="45">
        <v>1558191.365</v>
      </c>
      <c r="K221" s="46">
        <v>9.5431149431107389</v>
      </c>
      <c r="L221" s="47">
        <v>9.5431149431107389</v>
      </c>
      <c r="M221" s="48">
        <v>9.5431149431107389</v>
      </c>
      <c r="N221" s="49">
        <v>148699.99299557621</v>
      </c>
      <c r="O221" s="50">
        <v>148699.99299557621</v>
      </c>
      <c r="P221" s="52">
        <v>148699.99299557621</v>
      </c>
      <c r="Q221" s="80">
        <v>144292.7589555762</v>
      </c>
      <c r="R221" s="50">
        <v>0</v>
      </c>
      <c r="S221" s="50">
        <v>4407.2340400000003</v>
      </c>
      <c r="T221" s="50">
        <v>0</v>
      </c>
      <c r="U221" s="50">
        <v>0</v>
      </c>
      <c r="V221" s="50">
        <v>0</v>
      </c>
      <c r="W221" s="50">
        <v>0</v>
      </c>
      <c r="X221" s="52">
        <v>0</v>
      </c>
      <c r="Y221" s="53">
        <v>34.415979999999998</v>
      </c>
      <c r="Z221" s="54">
        <v>34.415979999999998</v>
      </c>
      <c r="AA221" s="55">
        <v>34.415979999999998</v>
      </c>
      <c r="AB221" s="56">
        <v>34.415979999999998</v>
      </c>
      <c r="AC221" s="57">
        <v>0</v>
      </c>
      <c r="AD221" s="57">
        <v>0</v>
      </c>
      <c r="AE221" s="57">
        <v>0</v>
      </c>
      <c r="AF221" s="57">
        <v>0</v>
      </c>
      <c r="AG221" s="57">
        <v>0</v>
      </c>
      <c r="AH221" s="57">
        <v>0</v>
      </c>
      <c r="AI221" s="58">
        <v>0</v>
      </c>
      <c r="AJ221" s="59">
        <v>134.51302699999991</v>
      </c>
      <c r="AK221" s="54">
        <v>134.51302699999991</v>
      </c>
      <c r="AL221" s="55">
        <v>134.51302699999991</v>
      </c>
      <c r="AM221" s="56">
        <v>128.98302699999991</v>
      </c>
      <c r="AN221" s="57">
        <v>0</v>
      </c>
      <c r="AO221" s="57">
        <v>5.53</v>
      </c>
      <c r="AP221" s="57">
        <v>0</v>
      </c>
      <c r="AQ221" s="57">
        <v>0</v>
      </c>
      <c r="AR221" s="57">
        <v>0</v>
      </c>
      <c r="AS221" s="57">
        <v>0</v>
      </c>
      <c r="AT221" s="58">
        <v>0</v>
      </c>
    </row>
    <row r="222" spans="1:46" x14ac:dyDescent="0.25">
      <c r="A222" s="42" t="s">
        <v>255</v>
      </c>
      <c r="B222" s="84" t="s">
        <v>251</v>
      </c>
      <c r="C222" s="84" t="s">
        <v>205</v>
      </c>
      <c r="D222" s="44" t="s">
        <v>489</v>
      </c>
      <c r="E222" s="203">
        <v>102015</v>
      </c>
      <c r="F222" s="203">
        <v>3882075</v>
      </c>
      <c r="G222" s="203">
        <v>919192576</v>
      </c>
      <c r="H222" s="203">
        <v>130483233</v>
      </c>
      <c r="I222" s="203">
        <v>788709343</v>
      </c>
      <c r="J222" s="45">
        <v>1489804.702</v>
      </c>
      <c r="K222" s="46">
        <v>11.3898789965567</v>
      </c>
      <c r="L222" s="47">
        <v>11.386034041836158</v>
      </c>
      <c r="M222" s="48">
        <v>10.992077182784708</v>
      </c>
      <c r="N222" s="49">
        <v>169686.95284281214</v>
      </c>
      <c r="O222" s="50">
        <v>169629.67052659573</v>
      </c>
      <c r="P222" s="52">
        <v>163760.48271659572</v>
      </c>
      <c r="Q222" s="80">
        <v>157136.13821559571</v>
      </c>
      <c r="R222" s="50">
        <v>0</v>
      </c>
      <c r="S222" s="50">
        <v>6624.3445010000005</v>
      </c>
      <c r="T222" s="50">
        <v>0</v>
      </c>
      <c r="U222" s="50">
        <v>5869.1878100000004</v>
      </c>
      <c r="V222" s="50">
        <v>0</v>
      </c>
      <c r="W222" s="50">
        <v>57.28231621642017</v>
      </c>
      <c r="X222" s="52">
        <v>0</v>
      </c>
      <c r="Y222" s="53">
        <v>20.495429999999999</v>
      </c>
      <c r="Z222" s="54">
        <v>20.495429999999999</v>
      </c>
      <c r="AA222" s="55">
        <v>20.495429999999999</v>
      </c>
      <c r="AB222" s="56">
        <v>20.485429999999997</v>
      </c>
      <c r="AC222" s="57">
        <v>0</v>
      </c>
      <c r="AD222" s="57">
        <v>0.01</v>
      </c>
      <c r="AE222" s="57">
        <v>0</v>
      </c>
      <c r="AF222" s="57">
        <v>0</v>
      </c>
      <c r="AG222" s="57">
        <v>0</v>
      </c>
      <c r="AH222" s="57">
        <v>0</v>
      </c>
      <c r="AI222" s="58">
        <v>0</v>
      </c>
      <c r="AJ222" s="59">
        <v>129.36911999999995</v>
      </c>
      <c r="AK222" s="54">
        <v>129.36011999999997</v>
      </c>
      <c r="AL222" s="55">
        <v>128.31011999999996</v>
      </c>
      <c r="AM222" s="56">
        <v>127.13011999999995</v>
      </c>
      <c r="AN222" s="57">
        <v>0</v>
      </c>
      <c r="AO222" s="57">
        <v>1.18</v>
      </c>
      <c r="AP222" s="57">
        <v>0</v>
      </c>
      <c r="AQ222" s="57">
        <v>1.05</v>
      </c>
      <c r="AR222" s="57">
        <v>0</v>
      </c>
      <c r="AS222" s="57">
        <v>8.9999999999999993E-3</v>
      </c>
      <c r="AT222" s="58">
        <v>0</v>
      </c>
    </row>
    <row r="223" spans="1:46" x14ac:dyDescent="0.25">
      <c r="A223" s="42" t="s">
        <v>255</v>
      </c>
      <c r="B223" s="84" t="s">
        <v>251</v>
      </c>
      <c r="C223" s="84" t="s">
        <v>206</v>
      </c>
      <c r="D223" s="44" t="s">
        <v>490</v>
      </c>
      <c r="E223" s="203">
        <v>97228</v>
      </c>
      <c r="F223" s="203">
        <v>2388097</v>
      </c>
      <c r="G223" s="203">
        <v>1254607583</v>
      </c>
      <c r="H223" s="203">
        <v>152859912</v>
      </c>
      <c r="I223" s="203">
        <v>1101747671</v>
      </c>
      <c r="J223" s="45">
        <v>756512.61600000004</v>
      </c>
      <c r="K223" s="46">
        <v>46.007345511472778</v>
      </c>
      <c r="L223" s="47">
        <v>46.007345511472778</v>
      </c>
      <c r="M223" s="48">
        <v>46.007345511472778</v>
      </c>
      <c r="N223" s="49">
        <v>348051.37308100128</v>
      </c>
      <c r="O223" s="50">
        <v>348051.37308100128</v>
      </c>
      <c r="P223" s="52">
        <v>348051.37308100128</v>
      </c>
      <c r="Q223" s="80">
        <v>336657.06518200127</v>
      </c>
      <c r="R223" s="50">
        <v>0</v>
      </c>
      <c r="S223" s="50">
        <v>11394.307899000001</v>
      </c>
      <c r="T223" s="50">
        <v>0</v>
      </c>
      <c r="U223" s="50">
        <v>0</v>
      </c>
      <c r="V223" s="50">
        <v>0</v>
      </c>
      <c r="W223" s="50">
        <v>0</v>
      </c>
      <c r="X223" s="52">
        <v>0</v>
      </c>
      <c r="Y223" s="53">
        <v>72.272734999999997</v>
      </c>
      <c r="Z223" s="54">
        <v>72.272734999999997</v>
      </c>
      <c r="AA223" s="55">
        <v>72.272734999999997</v>
      </c>
      <c r="AB223" s="56">
        <v>72.272734999999997</v>
      </c>
      <c r="AC223" s="57">
        <v>0</v>
      </c>
      <c r="AD223" s="57">
        <v>0</v>
      </c>
      <c r="AE223" s="57">
        <v>0</v>
      </c>
      <c r="AF223" s="57">
        <v>0</v>
      </c>
      <c r="AG223" s="57">
        <v>0</v>
      </c>
      <c r="AH223" s="57">
        <v>0</v>
      </c>
      <c r="AI223" s="58">
        <v>0</v>
      </c>
      <c r="AJ223" s="59">
        <v>278.032735</v>
      </c>
      <c r="AK223" s="54">
        <v>278.032735</v>
      </c>
      <c r="AL223" s="55">
        <v>278.032735</v>
      </c>
      <c r="AM223" s="56">
        <v>274.84373499999998</v>
      </c>
      <c r="AN223" s="57">
        <v>0</v>
      </c>
      <c r="AO223" s="57">
        <v>3.1890000000000001</v>
      </c>
      <c r="AP223" s="57">
        <v>0</v>
      </c>
      <c r="AQ223" s="57">
        <v>0</v>
      </c>
      <c r="AR223" s="57">
        <v>0</v>
      </c>
      <c r="AS223" s="57">
        <v>0</v>
      </c>
      <c r="AT223" s="58">
        <v>0</v>
      </c>
    </row>
    <row r="224" spans="1:46" x14ac:dyDescent="0.25">
      <c r="A224" s="42" t="s">
        <v>255</v>
      </c>
      <c r="B224" s="84" t="s">
        <v>251</v>
      </c>
      <c r="C224" s="84" t="s">
        <v>207</v>
      </c>
      <c r="D224" s="44" t="s">
        <v>491</v>
      </c>
      <c r="E224" s="203">
        <v>71406</v>
      </c>
      <c r="F224" s="203">
        <v>1642325</v>
      </c>
      <c r="G224" s="203">
        <v>911937035</v>
      </c>
      <c r="H224" s="203">
        <v>355284628</v>
      </c>
      <c r="I224" s="203">
        <v>556652407</v>
      </c>
      <c r="J224" s="45">
        <v>584047.79700000002</v>
      </c>
      <c r="K224" s="46">
        <v>18.144364102951531</v>
      </c>
      <c r="L224" s="47">
        <v>18.13128701884742</v>
      </c>
      <c r="M224" s="48">
        <v>17.932766493984779</v>
      </c>
      <c r="N224" s="49">
        <v>105971.75882294723</v>
      </c>
      <c r="O224" s="50">
        <v>105895.38240132533</v>
      </c>
      <c r="P224" s="52">
        <v>104735.92764927226</v>
      </c>
      <c r="Q224" s="80">
        <v>102274.48660927225</v>
      </c>
      <c r="R224" s="50">
        <v>0</v>
      </c>
      <c r="S224" s="50">
        <v>2461.4410400000002</v>
      </c>
      <c r="T224" s="50">
        <v>0</v>
      </c>
      <c r="U224" s="50">
        <v>716</v>
      </c>
      <c r="V224" s="50">
        <v>443.45475205306894</v>
      </c>
      <c r="W224" s="50">
        <v>76.37642162189357</v>
      </c>
      <c r="X224" s="52">
        <v>0</v>
      </c>
      <c r="Y224" s="53">
        <v>18.938309999999998</v>
      </c>
      <c r="Z224" s="54">
        <v>18.938309999999998</v>
      </c>
      <c r="AA224" s="55">
        <v>18.938309999999998</v>
      </c>
      <c r="AB224" s="56">
        <v>18.938309999999998</v>
      </c>
      <c r="AC224" s="57">
        <v>0</v>
      </c>
      <c r="AD224" s="57">
        <v>0</v>
      </c>
      <c r="AE224" s="57">
        <v>0</v>
      </c>
      <c r="AF224" s="57">
        <v>0</v>
      </c>
      <c r="AG224" s="57">
        <v>0</v>
      </c>
      <c r="AH224" s="57">
        <v>0</v>
      </c>
      <c r="AI224" s="58">
        <v>0</v>
      </c>
      <c r="AJ224" s="59">
        <v>92.55294200000003</v>
      </c>
      <c r="AK224" s="54">
        <v>92.54094200000003</v>
      </c>
      <c r="AL224" s="55">
        <v>92.080942000000022</v>
      </c>
      <c r="AM224" s="56">
        <v>88.960942000000017</v>
      </c>
      <c r="AN224" s="57">
        <v>0</v>
      </c>
      <c r="AO224" s="57">
        <v>3.12</v>
      </c>
      <c r="AP224" s="57">
        <v>0</v>
      </c>
      <c r="AQ224" s="57">
        <v>0.2</v>
      </c>
      <c r="AR224" s="57">
        <v>0.26</v>
      </c>
      <c r="AS224" s="57">
        <v>1.2E-2</v>
      </c>
      <c r="AT224" s="58">
        <v>0</v>
      </c>
    </row>
    <row r="225" spans="1:46" x14ac:dyDescent="0.25">
      <c r="A225" s="42" t="s">
        <v>255</v>
      </c>
      <c r="B225" s="84" t="s">
        <v>251</v>
      </c>
      <c r="C225" s="84" t="s">
        <v>208</v>
      </c>
      <c r="D225" s="44" t="s">
        <v>492</v>
      </c>
      <c r="E225" s="203">
        <v>263728</v>
      </c>
      <c r="F225" s="203">
        <v>8802138</v>
      </c>
      <c r="G225" s="203">
        <v>411774298</v>
      </c>
      <c r="H225" s="203">
        <v>153709667</v>
      </c>
      <c r="I225" s="203">
        <v>258064631</v>
      </c>
      <c r="J225" s="45">
        <v>2619682.2999999998</v>
      </c>
      <c r="K225" s="46">
        <v>3.5922468299120429</v>
      </c>
      <c r="L225" s="47">
        <v>3.5869017756800798</v>
      </c>
      <c r="M225" s="48">
        <v>3.4846989060536662</v>
      </c>
      <c r="N225" s="49">
        <v>94105.454375516885</v>
      </c>
      <c r="O225" s="50">
        <v>93965.43093587675</v>
      </c>
      <c r="P225" s="52">
        <v>91288.040450181506</v>
      </c>
      <c r="Q225" s="80">
        <v>91122.851276181507</v>
      </c>
      <c r="R225" s="50">
        <v>0</v>
      </c>
      <c r="S225" s="50">
        <v>165.18917400000001</v>
      </c>
      <c r="T225" s="50">
        <v>0</v>
      </c>
      <c r="U225" s="50">
        <v>0</v>
      </c>
      <c r="V225" s="50">
        <v>2677.3904856952499</v>
      </c>
      <c r="W225" s="50">
        <v>140.02343964013821</v>
      </c>
      <c r="X225" s="52">
        <v>0</v>
      </c>
      <c r="Y225" s="53">
        <v>26.948740000000001</v>
      </c>
      <c r="Z225" s="54">
        <v>26.928740000000001</v>
      </c>
      <c r="AA225" s="55">
        <v>26.928740000000001</v>
      </c>
      <c r="AB225" s="56">
        <v>26.928740000000001</v>
      </c>
      <c r="AC225" s="57">
        <v>0</v>
      </c>
      <c r="AD225" s="57">
        <v>0</v>
      </c>
      <c r="AE225" s="57">
        <v>0</v>
      </c>
      <c r="AF225" s="57">
        <v>0</v>
      </c>
      <c r="AG225" s="57">
        <v>0</v>
      </c>
      <c r="AH225" s="57">
        <v>0.02</v>
      </c>
      <c r="AI225" s="58">
        <v>0</v>
      </c>
      <c r="AJ225" s="59">
        <v>81.016719999999978</v>
      </c>
      <c r="AK225" s="54">
        <v>80.984719999999982</v>
      </c>
      <c r="AL225" s="55">
        <v>79.109719999999982</v>
      </c>
      <c r="AM225" s="56">
        <v>79.044719999999984</v>
      </c>
      <c r="AN225" s="57">
        <v>0</v>
      </c>
      <c r="AO225" s="57">
        <v>6.5000000000000002E-2</v>
      </c>
      <c r="AP225" s="57">
        <v>0</v>
      </c>
      <c r="AQ225" s="57">
        <v>0</v>
      </c>
      <c r="AR225" s="57">
        <v>1.875</v>
      </c>
      <c r="AS225" s="57">
        <v>3.2000000000000001E-2</v>
      </c>
      <c r="AT225" s="58">
        <v>0</v>
      </c>
    </row>
    <row r="226" spans="1:46" x14ac:dyDescent="0.25">
      <c r="A226" s="42" t="s">
        <v>255</v>
      </c>
      <c r="B226" s="84" t="s">
        <v>251</v>
      </c>
      <c r="C226" s="84" t="s">
        <v>209</v>
      </c>
      <c r="D226" s="44" t="s">
        <v>493</v>
      </c>
      <c r="E226" s="203">
        <v>23256</v>
      </c>
      <c r="F226" s="203">
        <v>812349</v>
      </c>
      <c r="G226" s="203">
        <v>614344851</v>
      </c>
      <c r="H226" s="203">
        <v>84072946</v>
      </c>
      <c r="I226" s="203">
        <v>530271905</v>
      </c>
      <c r="J226" s="45">
        <v>320309.16600000003</v>
      </c>
      <c r="K226" s="46">
        <v>39.124913250646784</v>
      </c>
      <c r="L226" s="47">
        <v>39.124913250646784</v>
      </c>
      <c r="M226" s="48">
        <v>39.124913250646784</v>
      </c>
      <c r="N226" s="49">
        <v>125320.68333137021</v>
      </c>
      <c r="O226" s="50">
        <v>125320.68333137021</v>
      </c>
      <c r="P226" s="52">
        <v>125320.68333137021</v>
      </c>
      <c r="Q226" s="80">
        <v>113845.14661737022</v>
      </c>
      <c r="R226" s="50">
        <v>9469.5888259999992</v>
      </c>
      <c r="S226" s="50">
        <v>2005.9478880000001</v>
      </c>
      <c r="T226" s="50">
        <v>0</v>
      </c>
      <c r="U226" s="50">
        <v>0</v>
      </c>
      <c r="V226" s="50">
        <v>0</v>
      </c>
      <c r="W226" s="50">
        <v>0</v>
      </c>
      <c r="X226" s="52">
        <v>0</v>
      </c>
      <c r="Y226" s="53">
        <v>40.605230000000006</v>
      </c>
      <c r="Z226" s="54">
        <v>40.605230000000006</v>
      </c>
      <c r="AA226" s="55">
        <v>40.605230000000006</v>
      </c>
      <c r="AB226" s="56">
        <v>29.055230000000002</v>
      </c>
      <c r="AC226" s="57">
        <v>11.55</v>
      </c>
      <c r="AD226" s="57">
        <v>0</v>
      </c>
      <c r="AE226" s="57">
        <v>0</v>
      </c>
      <c r="AF226" s="57">
        <v>0</v>
      </c>
      <c r="AG226" s="57">
        <v>0</v>
      </c>
      <c r="AH226" s="57">
        <v>0</v>
      </c>
      <c r="AI226" s="58">
        <v>0</v>
      </c>
      <c r="AJ226" s="59">
        <v>110.12221999999997</v>
      </c>
      <c r="AK226" s="54">
        <v>110.12221999999997</v>
      </c>
      <c r="AL226" s="55">
        <v>110.12221999999997</v>
      </c>
      <c r="AM226" s="56">
        <v>98.072219999999973</v>
      </c>
      <c r="AN226" s="57">
        <v>11.55</v>
      </c>
      <c r="AO226" s="57">
        <v>0.5</v>
      </c>
      <c r="AP226" s="57">
        <v>0</v>
      </c>
      <c r="AQ226" s="57">
        <v>0</v>
      </c>
      <c r="AR226" s="57">
        <v>0</v>
      </c>
      <c r="AS226" s="57">
        <v>0</v>
      </c>
      <c r="AT226" s="58">
        <v>0</v>
      </c>
    </row>
    <row r="227" spans="1:46" x14ac:dyDescent="0.25">
      <c r="A227" s="42" t="s">
        <v>255</v>
      </c>
      <c r="B227" s="84" t="s">
        <v>251</v>
      </c>
      <c r="C227" s="84" t="s">
        <v>210</v>
      </c>
      <c r="D227" s="44" t="s">
        <v>494</v>
      </c>
      <c r="E227" s="203">
        <v>51724</v>
      </c>
      <c r="F227" s="203">
        <v>1368969</v>
      </c>
      <c r="G227" s="203">
        <v>1174721358</v>
      </c>
      <c r="H227" s="203">
        <v>68763375</v>
      </c>
      <c r="I227" s="203">
        <v>1105957983</v>
      </c>
      <c r="J227" s="45">
        <v>421360.17800000001</v>
      </c>
      <c r="K227" s="46">
        <v>43.955616505103947</v>
      </c>
      <c r="L227" s="47">
        <v>43.955616505103947</v>
      </c>
      <c r="M227" s="48">
        <v>43.955616505103947</v>
      </c>
      <c r="N227" s="49">
        <v>185211.46394690339</v>
      </c>
      <c r="O227" s="50">
        <v>185211.46394690339</v>
      </c>
      <c r="P227" s="52">
        <v>185211.46394690339</v>
      </c>
      <c r="Q227" s="80">
        <v>170907.9327479034</v>
      </c>
      <c r="R227" s="50">
        <v>0</v>
      </c>
      <c r="S227" s="50">
        <v>14303.531198999999</v>
      </c>
      <c r="T227" s="50">
        <v>0</v>
      </c>
      <c r="U227" s="50">
        <v>0</v>
      </c>
      <c r="V227" s="50">
        <v>0</v>
      </c>
      <c r="W227" s="50">
        <v>0</v>
      </c>
      <c r="X227" s="52">
        <v>0</v>
      </c>
      <c r="Y227" s="53">
        <v>30.941489999999998</v>
      </c>
      <c r="Z227" s="54">
        <v>30.941489999999998</v>
      </c>
      <c r="AA227" s="55">
        <v>30.941489999999998</v>
      </c>
      <c r="AB227" s="56">
        <v>30.941489999999998</v>
      </c>
      <c r="AC227" s="57">
        <v>0</v>
      </c>
      <c r="AD227" s="57">
        <v>0</v>
      </c>
      <c r="AE227" s="57">
        <v>0</v>
      </c>
      <c r="AF227" s="57">
        <v>0</v>
      </c>
      <c r="AG227" s="57">
        <v>0</v>
      </c>
      <c r="AH227" s="57">
        <v>0</v>
      </c>
      <c r="AI227" s="58">
        <v>0</v>
      </c>
      <c r="AJ227" s="59">
        <v>151.23528000000002</v>
      </c>
      <c r="AK227" s="54">
        <v>151.23528000000002</v>
      </c>
      <c r="AL227" s="55">
        <v>151.23528000000002</v>
      </c>
      <c r="AM227" s="56">
        <v>148.23528000000002</v>
      </c>
      <c r="AN227" s="57">
        <v>0</v>
      </c>
      <c r="AO227" s="57">
        <v>3</v>
      </c>
      <c r="AP227" s="57">
        <v>0</v>
      </c>
      <c r="AQ227" s="57">
        <v>0</v>
      </c>
      <c r="AR227" s="57">
        <v>0</v>
      </c>
      <c r="AS227" s="57">
        <v>0</v>
      </c>
      <c r="AT227" s="58">
        <v>0</v>
      </c>
    </row>
    <row r="228" spans="1:46" x14ac:dyDescent="0.25">
      <c r="A228" s="42" t="s">
        <v>255</v>
      </c>
      <c r="B228" s="84" t="s">
        <v>251</v>
      </c>
      <c r="C228" s="84" t="s">
        <v>211</v>
      </c>
      <c r="D228" s="44" t="s">
        <v>495</v>
      </c>
      <c r="E228" s="203">
        <v>25044</v>
      </c>
      <c r="F228" s="203">
        <v>795636</v>
      </c>
      <c r="G228" s="203">
        <v>846169294</v>
      </c>
      <c r="H228" s="203">
        <v>82431375</v>
      </c>
      <c r="I228" s="203">
        <v>763737919</v>
      </c>
      <c r="J228" s="45">
        <v>194911.76800000001</v>
      </c>
      <c r="K228" s="46">
        <v>35.035198883891162</v>
      </c>
      <c r="L228" s="47">
        <v>35.035198883891162</v>
      </c>
      <c r="M228" s="48">
        <v>35.035198883891162</v>
      </c>
      <c r="N228" s="49">
        <v>68287.725566908528</v>
      </c>
      <c r="O228" s="50">
        <v>68287.725566908528</v>
      </c>
      <c r="P228" s="52">
        <v>68287.725566908528</v>
      </c>
      <c r="Q228" s="80">
        <v>24674.83109090853</v>
      </c>
      <c r="R228" s="50">
        <v>42335.928</v>
      </c>
      <c r="S228" s="50">
        <v>1276.9664760000001</v>
      </c>
      <c r="T228" s="50">
        <v>0</v>
      </c>
      <c r="U228" s="50">
        <v>0</v>
      </c>
      <c r="V228" s="50">
        <v>0</v>
      </c>
      <c r="W228" s="50">
        <v>0</v>
      </c>
      <c r="X228" s="52">
        <v>0</v>
      </c>
      <c r="Y228" s="53">
        <v>8.2402300000000004</v>
      </c>
      <c r="Z228" s="54">
        <v>8.2402300000000004</v>
      </c>
      <c r="AA228" s="55">
        <v>8.2402300000000004</v>
      </c>
      <c r="AB228" s="56">
        <v>8.2402300000000004</v>
      </c>
      <c r="AC228" s="57">
        <v>0</v>
      </c>
      <c r="AD228" s="57">
        <v>0</v>
      </c>
      <c r="AE228" s="57">
        <v>0</v>
      </c>
      <c r="AF228" s="57">
        <v>0</v>
      </c>
      <c r="AG228" s="57">
        <v>0</v>
      </c>
      <c r="AH228" s="57">
        <v>0</v>
      </c>
      <c r="AI228" s="58">
        <v>0</v>
      </c>
      <c r="AJ228" s="59">
        <v>41.985899999999994</v>
      </c>
      <c r="AK228" s="54">
        <v>41.985899999999994</v>
      </c>
      <c r="AL228" s="55">
        <v>41.985899999999994</v>
      </c>
      <c r="AM228" s="56">
        <v>22.555900000000001</v>
      </c>
      <c r="AN228" s="57">
        <v>19.2</v>
      </c>
      <c r="AO228" s="57">
        <v>0.23</v>
      </c>
      <c r="AP228" s="57">
        <v>0</v>
      </c>
      <c r="AQ228" s="57">
        <v>0</v>
      </c>
      <c r="AR228" s="57">
        <v>0</v>
      </c>
      <c r="AS228" s="57">
        <v>0</v>
      </c>
      <c r="AT228" s="58">
        <v>0</v>
      </c>
    </row>
    <row r="229" spans="1:46" x14ac:dyDescent="0.25">
      <c r="A229" s="42" t="s">
        <v>255</v>
      </c>
      <c r="B229" s="84" t="s">
        <v>251</v>
      </c>
      <c r="C229" s="84" t="s">
        <v>212</v>
      </c>
      <c r="D229" s="44" t="s">
        <v>496</v>
      </c>
      <c r="E229" s="203">
        <v>16692</v>
      </c>
      <c r="F229" s="203">
        <v>412332</v>
      </c>
      <c r="G229" s="203">
        <v>815770397</v>
      </c>
      <c r="H229" s="203">
        <v>130791581</v>
      </c>
      <c r="I229" s="203">
        <v>684978816</v>
      </c>
      <c r="J229" s="45">
        <v>114809.337</v>
      </c>
      <c r="K229" s="46">
        <v>509.18980441078219</v>
      </c>
      <c r="L229" s="47">
        <v>509.18980441078219</v>
      </c>
      <c r="M229" s="48">
        <v>509.18980441078219</v>
      </c>
      <c r="N229" s="49">
        <v>584597.43851561577</v>
      </c>
      <c r="O229" s="50">
        <v>584597.43851561577</v>
      </c>
      <c r="P229" s="52">
        <v>584597.43851561577</v>
      </c>
      <c r="Q229" s="80">
        <v>53025.336637615765</v>
      </c>
      <c r="R229" s="50">
        <v>531572.10187799996</v>
      </c>
      <c r="S229" s="50">
        <v>0</v>
      </c>
      <c r="T229" s="50">
        <v>0</v>
      </c>
      <c r="U229" s="50">
        <v>0</v>
      </c>
      <c r="V229" s="50">
        <v>0</v>
      </c>
      <c r="W229" s="50">
        <v>0</v>
      </c>
      <c r="X229" s="52">
        <v>0</v>
      </c>
      <c r="Y229" s="53">
        <v>7.2184600000000003</v>
      </c>
      <c r="Z229" s="54">
        <v>7.2184600000000003</v>
      </c>
      <c r="AA229" s="55">
        <v>7.2184600000000003</v>
      </c>
      <c r="AB229" s="56">
        <v>7.2184600000000003</v>
      </c>
      <c r="AC229" s="57">
        <v>0</v>
      </c>
      <c r="AD229" s="57">
        <v>0</v>
      </c>
      <c r="AE229" s="57">
        <v>0</v>
      </c>
      <c r="AF229" s="57">
        <v>0</v>
      </c>
      <c r="AG229" s="57">
        <v>0</v>
      </c>
      <c r="AH229" s="57">
        <v>0</v>
      </c>
      <c r="AI229" s="58">
        <v>0</v>
      </c>
      <c r="AJ229" s="59">
        <v>264.83423999999997</v>
      </c>
      <c r="AK229" s="54">
        <v>264.83423999999997</v>
      </c>
      <c r="AL229" s="55">
        <v>264.83423999999997</v>
      </c>
      <c r="AM229" s="56">
        <v>43.884239999999984</v>
      </c>
      <c r="AN229" s="57">
        <v>220.95</v>
      </c>
      <c r="AO229" s="57">
        <v>0</v>
      </c>
      <c r="AP229" s="57">
        <v>0</v>
      </c>
      <c r="AQ229" s="57">
        <v>0</v>
      </c>
      <c r="AR229" s="57">
        <v>0</v>
      </c>
      <c r="AS229" s="57">
        <v>0</v>
      </c>
      <c r="AT229" s="58">
        <v>0</v>
      </c>
    </row>
    <row r="230" spans="1:46" x14ac:dyDescent="0.25">
      <c r="A230" s="42" t="s">
        <v>255</v>
      </c>
      <c r="B230" s="84" t="s">
        <v>251</v>
      </c>
      <c r="C230" s="84" t="s">
        <v>213</v>
      </c>
      <c r="D230" s="44" t="s">
        <v>497</v>
      </c>
      <c r="E230" s="203">
        <v>36313</v>
      </c>
      <c r="F230" s="203">
        <v>845044</v>
      </c>
      <c r="G230" s="203">
        <v>741252055</v>
      </c>
      <c r="H230" s="203">
        <v>66133562</v>
      </c>
      <c r="I230" s="203">
        <v>675118493</v>
      </c>
      <c r="J230" s="45">
        <v>291006.13099999999</v>
      </c>
      <c r="K230" s="46">
        <v>50.927480858288298</v>
      </c>
      <c r="L230" s="47">
        <v>50.927480858288298</v>
      </c>
      <c r="M230" s="48">
        <v>50.927480858288298</v>
      </c>
      <c r="N230" s="49">
        <v>148202.09166147036</v>
      </c>
      <c r="O230" s="50">
        <v>148202.09166147036</v>
      </c>
      <c r="P230" s="52">
        <v>148202.09166147036</v>
      </c>
      <c r="Q230" s="80">
        <v>74478.181261470367</v>
      </c>
      <c r="R230" s="50">
        <v>73723.910399999993</v>
      </c>
      <c r="S230" s="50">
        <v>0</v>
      </c>
      <c r="T230" s="50">
        <v>0</v>
      </c>
      <c r="U230" s="50">
        <v>0</v>
      </c>
      <c r="V230" s="50">
        <v>0</v>
      </c>
      <c r="W230" s="50">
        <v>0</v>
      </c>
      <c r="X230" s="52">
        <v>0</v>
      </c>
      <c r="Y230" s="53">
        <v>32.463280000000005</v>
      </c>
      <c r="Z230" s="54">
        <v>32.463280000000005</v>
      </c>
      <c r="AA230" s="55">
        <v>32.463280000000005</v>
      </c>
      <c r="AB230" s="56">
        <v>32.463280000000005</v>
      </c>
      <c r="AC230" s="57">
        <v>0</v>
      </c>
      <c r="AD230" s="57">
        <v>0</v>
      </c>
      <c r="AE230" s="57">
        <v>0</v>
      </c>
      <c r="AF230" s="57">
        <v>0</v>
      </c>
      <c r="AG230" s="57">
        <v>0</v>
      </c>
      <c r="AH230" s="57">
        <v>0</v>
      </c>
      <c r="AI230" s="58">
        <v>0</v>
      </c>
      <c r="AJ230" s="59">
        <v>116.97761200000002</v>
      </c>
      <c r="AK230" s="54">
        <v>116.97761200000002</v>
      </c>
      <c r="AL230" s="55">
        <v>116.97761200000002</v>
      </c>
      <c r="AM230" s="56">
        <v>77.377612000000013</v>
      </c>
      <c r="AN230" s="57">
        <v>39.6</v>
      </c>
      <c r="AO230" s="57">
        <v>0</v>
      </c>
      <c r="AP230" s="57">
        <v>0</v>
      </c>
      <c r="AQ230" s="57">
        <v>0</v>
      </c>
      <c r="AR230" s="57">
        <v>0</v>
      </c>
      <c r="AS230" s="57">
        <v>0</v>
      </c>
      <c r="AT230" s="58">
        <v>0</v>
      </c>
    </row>
    <row r="231" spans="1:46" x14ac:dyDescent="0.25">
      <c r="A231" s="42" t="s">
        <v>255</v>
      </c>
      <c r="B231" s="84" t="s">
        <v>251</v>
      </c>
      <c r="C231" s="84" t="s">
        <v>244</v>
      </c>
      <c r="D231" s="44" t="s">
        <v>498</v>
      </c>
      <c r="E231" s="203">
        <v>42263</v>
      </c>
      <c r="F231" s="203">
        <v>1055332</v>
      </c>
      <c r="G231" s="203">
        <v>693809491</v>
      </c>
      <c r="H231" s="203">
        <v>130045463</v>
      </c>
      <c r="I231" s="203">
        <v>563764028</v>
      </c>
      <c r="J231" s="45">
        <v>470493.06099999999</v>
      </c>
      <c r="K231" s="46">
        <v>6.5627582409088543</v>
      </c>
      <c r="L231" s="47">
        <v>6.5492305136597082</v>
      </c>
      <c r="M231" s="48">
        <v>6.5492305136597082</v>
      </c>
      <c r="N231" s="49">
        <v>30877.322133681824</v>
      </c>
      <c r="O231" s="50">
        <v>30813.67511566358</v>
      </c>
      <c r="P231" s="52">
        <v>30813.67511566358</v>
      </c>
      <c r="Q231" s="80">
        <v>29349.769279663578</v>
      </c>
      <c r="R231" s="50">
        <v>0</v>
      </c>
      <c r="S231" s="50">
        <v>1463.9058359999999</v>
      </c>
      <c r="T231" s="50">
        <v>0</v>
      </c>
      <c r="U231" s="50">
        <v>0</v>
      </c>
      <c r="V231" s="50">
        <v>0</v>
      </c>
      <c r="W231" s="50">
        <v>63.647018018244637</v>
      </c>
      <c r="X231" s="52">
        <v>0</v>
      </c>
      <c r="Y231" s="53">
        <v>4.2591999999999999</v>
      </c>
      <c r="Z231" s="54">
        <v>4.2591999999999999</v>
      </c>
      <c r="AA231" s="55">
        <v>4.2591999999999999</v>
      </c>
      <c r="AB231" s="56">
        <v>4.2591999999999999</v>
      </c>
      <c r="AC231" s="57">
        <v>0</v>
      </c>
      <c r="AD231" s="57">
        <v>0</v>
      </c>
      <c r="AE231" s="57">
        <v>0</v>
      </c>
      <c r="AF231" s="57">
        <v>0</v>
      </c>
      <c r="AG231" s="57">
        <v>0</v>
      </c>
      <c r="AH231" s="57">
        <v>0</v>
      </c>
      <c r="AI231" s="58">
        <v>0</v>
      </c>
      <c r="AJ231" s="59">
        <v>25.449449999999985</v>
      </c>
      <c r="AK231" s="54">
        <v>25.439449999999983</v>
      </c>
      <c r="AL231" s="55">
        <v>25.439449999999983</v>
      </c>
      <c r="AM231" s="56">
        <v>25.079449999999984</v>
      </c>
      <c r="AN231" s="57">
        <v>0</v>
      </c>
      <c r="AO231" s="57">
        <v>0.36</v>
      </c>
      <c r="AP231" s="57">
        <v>0</v>
      </c>
      <c r="AQ231" s="57">
        <v>0</v>
      </c>
      <c r="AR231" s="57">
        <v>0</v>
      </c>
      <c r="AS231" s="57">
        <v>0.01</v>
      </c>
      <c r="AT231" s="58">
        <v>0</v>
      </c>
    </row>
    <row r="232" spans="1:46" x14ac:dyDescent="0.25">
      <c r="A232" s="42" t="s">
        <v>255</v>
      </c>
      <c r="B232" s="84" t="s">
        <v>251</v>
      </c>
      <c r="C232" s="84" t="s">
        <v>215</v>
      </c>
      <c r="D232" s="44" t="s">
        <v>499</v>
      </c>
      <c r="E232" s="203">
        <v>31361</v>
      </c>
      <c r="F232" s="203">
        <v>1461286</v>
      </c>
      <c r="G232" s="203">
        <v>384057142</v>
      </c>
      <c r="H232" s="203">
        <v>47361110</v>
      </c>
      <c r="I232" s="203">
        <v>336696032</v>
      </c>
      <c r="J232" s="45">
        <v>1193814.808</v>
      </c>
      <c r="K232" s="46">
        <v>2.2501533471936925</v>
      </c>
      <c r="L232" s="47">
        <v>2.2501533471936925</v>
      </c>
      <c r="M232" s="48">
        <v>2.2501533471936925</v>
      </c>
      <c r="N232" s="49">
        <v>26862.663861505953</v>
      </c>
      <c r="O232" s="50">
        <v>26862.663861505953</v>
      </c>
      <c r="P232" s="52">
        <v>26862.663861505953</v>
      </c>
      <c r="Q232" s="80">
        <v>24935.280021505954</v>
      </c>
      <c r="R232" s="50">
        <v>0</v>
      </c>
      <c r="S232" s="50">
        <v>1927.3838400000002</v>
      </c>
      <c r="T232" s="50">
        <v>0</v>
      </c>
      <c r="U232" s="50">
        <v>0</v>
      </c>
      <c r="V232" s="50">
        <v>0</v>
      </c>
      <c r="W232" s="50">
        <v>0</v>
      </c>
      <c r="X232" s="52">
        <v>0</v>
      </c>
      <c r="Y232" s="53">
        <v>7.049879999999999</v>
      </c>
      <c r="Z232" s="54">
        <v>7.049879999999999</v>
      </c>
      <c r="AA232" s="55">
        <v>7.049879999999999</v>
      </c>
      <c r="AB232" s="56">
        <v>7.049879999999999</v>
      </c>
      <c r="AC232" s="57">
        <v>0</v>
      </c>
      <c r="AD232" s="57">
        <v>0</v>
      </c>
      <c r="AE232" s="57">
        <v>0</v>
      </c>
      <c r="AF232" s="57">
        <v>0</v>
      </c>
      <c r="AG232" s="57">
        <v>0</v>
      </c>
      <c r="AH232" s="57">
        <v>0</v>
      </c>
      <c r="AI232" s="58">
        <v>0</v>
      </c>
      <c r="AJ232" s="59">
        <v>25.942760000000007</v>
      </c>
      <c r="AK232" s="54">
        <v>25.942760000000007</v>
      </c>
      <c r="AL232" s="55">
        <v>25.942760000000007</v>
      </c>
      <c r="AM232" s="56">
        <v>23.086760000000005</v>
      </c>
      <c r="AN232" s="57">
        <v>0</v>
      </c>
      <c r="AO232" s="57">
        <v>2.8559999999999999</v>
      </c>
      <c r="AP232" s="57">
        <v>0</v>
      </c>
      <c r="AQ232" s="57">
        <v>0</v>
      </c>
      <c r="AR232" s="57">
        <v>0</v>
      </c>
      <c r="AS232" s="57">
        <v>0</v>
      </c>
      <c r="AT232" s="58">
        <v>0</v>
      </c>
    </row>
    <row r="233" spans="1:46" x14ac:dyDescent="0.25">
      <c r="A233" s="42" t="s">
        <v>255</v>
      </c>
      <c r="B233" s="84" t="s">
        <v>251</v>
      </c>
      <c r="C233" s="84" t="s">
        <v>216</v>
      </c>
      <c r="D233" s="44" t="s">
        <v>500</v>
      </c>
      <c r="E233" s="203">
        <v>43414</v>
      </c>
      <c r="F233" s="203">
        <v>1804444</v>
      </c>
      <c r="G233" s="203">
        <v>616102101</v>
      </c>
      <c r="H233" s="203">
        <v>36324654</v>
      </c>
      <c r="I233" s="203">
        <v>579777447</v>
      </c>
      <c r="J233" s="45">
        <v>1004603.665</v>
      </c>
      <c r="K233" s="46">
        <v>8.9559215556129637</v>
      </c>
      <c r="L233" s="47">
        <v>8.9559215556129637</v>
      </c>
      <c r="M233" s="48">
        <v>8.9559215556129637</v>
      </c>
      <c r="N233" s="49">
        <v>89971.516182212858</v>
      </c>
      <c r="O233" s="50">
        <v>89971.516182212858</v>
      </c>
      <c r="P233" s="52">
        <v>89971.516182212858</v>
      </c>
      <c r="Q233" s="80">
        <v>85267.725518212857</v>
      </c>
      <c r="R233" s="50">
        <v>0</v>
      </c>
      <c r="S233" s="50">
        <v>4703.7906640000001</v>
      </c>
      <c r="T233" s="50">
        <v>0</v>
      </c>
      <c r="U233" s="50">
        <v>0</v>
      </c>
      <c r="V233" s="50">
        <v>0</v>
      </c>
      <c r="W233" s="50">
        <v>0</v>
      </c>
      <c r="X233" s="52">
        <v>0</v>
      </c>
      <c r="Y233" s="53">
        <v>7.8937599999999994</v>
      </c>
      <c r="Z233" s="54">
        <v>7.8937599999999994</v>
      </c>
      <c r="AA233" s="55">
        <v>7.8937599999999994</v>
      </c>
      <c r="AB233" s="56">
        <v>7.8937599999999994</v>
      </c>
      <c r="AC233" s="57">
        <v>0</v>
      </c>
      <c r="AD233" s="57">
        <v>0</v>
      </c>
      <c r="AE233" s="57">
        <v>0</v>
      </c>
      <c r="AF233" s="57">
        <v>0</v>
      </c>
      <c r="AG233" s="57">
        <v>0</v>
      </c>
      <c r="AH233" s="57">
        <v>0</v>
      </c>
      <c r="AI233" s="58">
        <v>0</v>
      </c>
      <c r="AJ233" s="59">
        <v>70.67789599999989</v>
      </c>
      <c r="AK233" s="54">
        <v>70.67789599999989</v>
      </c>
      <c r="AL233" s="55">
        <v>70.67789599999989</v>
      </c>
      <c r="AM233" s="56">
        <v>68.877895999999893</v>
      </c>
      <c r="AN233" s="57">
        <v>0</v>
      </c>
      <c r="AO233" s="57">
        <v>1.8</v>
      </c>
      <c r="AP233" s="57">
        <v>0</v>
      </c>
      <c r="AQ233" s="57">
        <v>0</v>
      </c>
      <c r="AR233" s="57">
        <v>0</v>
      </c>
      <c r="AS233" s="57">
        <v>0</v>
      </c>
      <c r="AT233" s="58">
        <v>0</v>
      </c>
    </row>
    <row r="234" spans="1:46" x14ac:dyDescent="0.25">
      <c r="A234" s="42" t="s">
        <v>255</v>
      </c>
      <c r="B234" s="84" t="s">
        <v>251</v>
      </c>
      <c r="C234" s="84" t="s">
        <v>217</v>
      </c>
      <c r="D234" s="44" t="s">
        <v>501</v>
      </c>
      <c r="E234" s="203">
        <v>114758</v>
      </c>
      <c r="F234" s="203">
        <v>4187440</v>
      </c>
      <c r="G234" s="203">
        <v>450936280</v>
      </c>
      <c r="H234" s="203">
        <v>140570406</v>
      </c>
      <c r="I234" s="203">
        <v>310365874</v>
      </c>
      <c r="J234" s="45">
        <v>1861375.39</v>
      </c>
      <c r="K234" s="46">
        <v>4.6838442401473142</v>
      </c>
      <c r="L234" s="47">
        <v>4.2409151720634535</v>
      </c>
      <c r="M234" s="48">
        <v>4.2263161587521711</v>
      </c>
      <c r="N234" s="49">
        <v>87183.923992034601</v>
      </c>
      <c r="O234" s="50">
        <v>78939.351323565279</v>
      </c>
      <c r="P234" s="52">
        <v>78667.608882606248</v>
      </c>
      <c r="Q234" s="80">
        <v>67458.370242606252</v>
      </c>
      <c r="R234" s="50">
        <v>0</v>
      </c>
      <c r="S234" s="50">
        <v>11209.238640000001</v>
      </c>
      <c r="T234" s="50">
        <v>0</v>
      </c>
      <c r="U234" s="50">
        <v>0</v>
      </c>
      <c r="V234" s="50">
        <v>271.74244095902498</v>
      </c>
      <c r="W234" s="50">
        <v>8244.5726684693291</v>
      </c>
      <c r="X234" s="52">
        <v>0</v>
      </c>
      <c r="Y234" s="53">
        <v>13.493180000000001</v>
      </c>
      <c r="Z234" s="54">
        <v>13.493180000000001</v>
      </c>
      <c r="AA234" s="55">
        <v>13.493180000000001</v>
      </c>
      <c r="AB234" s="56">
        <v>13.493180000000001</v>
      </c>
      <c r="AC234" s="57">
        <v>0</v>
      </c>
      <c r="AD234" s="57">
        <v>0</v>
      </c>
      <c r="AE234" s="57">
        <v>0</v>
      </c>
      <c r="AF234" s="57">
        <v>0</v>
      </c>
      <c r="AG234" s="57">
        <v>0</v>
      </c>
      <c r="AH234" s="57">
        <v>0</v>
      </c>
      <c r="AI234" s="58">
        <v>0</v>
      </c>
      <c r="AJ234" s="59">
        <v>63.396784999999994</v>
      </c>
      <c r="AK234" s="54">
        <v>62.280784999999995</v>
      </c>
      <c r="AL234" s="55">
        <v>62.120784999999998</v>
      </c>
      <c r="AM234" s="56">
        <v>59.120784999999998</v>
      </c>
      <c r="AN234" s="57">
        <v>0</v>
      </c>
      <c r="AO234" s="57">
        <v>3</v>
      </c>
      <c r="AP234" s="57">
        <v>0</v>
      </c>
      <c r="AQ234" s="57">
        <v>0</v>
      </c>
      <c r="AR234" s="57">
        <v>0.16</v>
      </c>
      <c r="AS234" s="57">
        <v>1.1160000000000001</v>
      </c>
      <c r="AT234" s="58">
        <v>0</v>
      </c>
    </row>
    <row r="235" spans="1:46" x14ac:dyDescent="0.25">
      <c r="A235" s="42" t="s">
        <v>255</v>
      </c>
      <c r="B235" s="84" t="s">
        <v>251</v>
      </c>
      <c r="C235" s="84" t="s">
        <v>218</v>
      </c>
      <c r="D235" s="44" t="s">
        <v>502</v>
      </c>
      <c r="E235" s="203">
        <v>55613</v>
      </c>
      <c r="F235" s="203">
        <v>1150658</v>
      </c>
      <c r="G235" s="203">
        <v>661500855</v>
      </c>
      <c r="H235" s="203">
        <v>47417750</v>
      </c>
      <c r="I235" s="203">
        <v>614083105</v>
      </c>
      <c r="J235" s="45">
        <v>366691.16200000001</v>
      </c>
      <c r="K235" s="46">
        <v>31.319764966381548</v>
      </c>
      <c r="L235" s="47">
        <v>31.319764966381548</v>
      </c>
      <c r="M235" s="48">
        <v>31.319764966381548</v>
      </c>
      <c r="N235" s="49">
        <v>114846.8100908934</v>
      </c>
      <c r="O235" s="50">
        <v>114846.8100908934</v>
      </c>
      <c r="P235" s="52">
        <v>114846.8100908934</v>
      </c>
      <c r="Q235" s="80">
        <v>113029.85005089339</v>
      </c>
      <c r="R235" s="50">
        <v>0</v>
      </c>
      <c r="S235" s="50">
        <v>1816.9600399999999</v>
      </c>
      <c r="T235" s="50">
        <v>0</v>
      </c>
      <c r="U235" s="50">
        <v>0</v>
      </c>
      <c r="V235" s="50">
        <v>0</v>
      </c>
      <c r="W235" s="50">
        <v>0</v>
      </c>
      <c r="X235" s="52">
        <v>0</v>
      </c>
      <c r="Y235" s="53">
        <v>33.291929999999994</v>
      </c>
      <c r="Z235" s="54">
        <v>33.291929999999994</v>
      </c>
      <c r="AA235" s="55">
        <v>33.291929999999994</v>
      </c>
      <c r="AB235" s="56">
        <v>33.291929999999994</v>
      </c>
      <c r="AC235" s="57">
        <v>0</v>
      </c>
      <c r="AD235" s="57">
        <v>0</v>
      </c>
      <c r="AE235" s="57">
        <v>0</v>
      </c>
      <c r="AF235" s="57">
        <v>0</v>
      </c>
      <c r="AG235" s="57">
        <v>0</v>
      </c>
      <c r="AH235" s="57">
        <v>0</v>
      </c>
      <c r="AI235" s="58">
        <v>0</v>
      </c>
      <c r="AJ235" s="59">
        <v>110.65525499999997</v>
      </c>
      <c r="AK235" s="54">
        <v>110.65525499999997</v>
      </c>
      <c r="AL235" s="55">
        <v>110.65525499999997</v>
      </c>
      <c r="AM235" s="56">
        <v>109.73025499999997</v>
      </c>
      <c r="AN235" s="57">
        <v>0</v>
      </c>
      <c r="AO235" s="57">
        <v>0.92500000000000004</v>
      </c>
      <c r="AP235" s="57">
        <v>0</v>
      </c>
      <c r="AQ235" s="57">
        <v>0</v>
      </c>
      <c r="AR235" s="57">
        <v>0</v>
      </c>
      <c r="AS235" s="57">
        <v>0</v>
      </c>
      <c r="AT235" s="58">
        <v>0</v>
      </c>
    </row>
    <row r="236" spans="1:46" x14ac:dyDescent="0.25">
      <c r="A236" s="42" t="s">
        <v>255</v>
      </c>
      <c r="B236" s="84" t="s">
        <v>251</v>
      </c>
      <c r="C236" s="84" t="s">
        <v>219</v>
      </c>
      <c r="D236" s="44" t="s">
        <v>503</v>
      </c>
      <c r="E236" s="203">
        <v>31494</v>
      </c>
      <c r="F236" s="203">
        <v>1076821</v>
      </c>
      <c r="G236" s="203">
        <v>1202103109</v>
      </c>
      <c r="H236" s="203">
        <v>74398295</v>
      </c>
      <c r="I236" s="203">
        <v>1127704814</v>
      </c>
      <c r="J236" s="45">
        <v>1882752.27</v>
      </c>
      <c r="K236" s="46">
        <v>4.8696648315185689</v>
      </c>
      <c r="L236" s="47">
        <v>4.8696648315185689</v>
      </c>
      <c r="M236" s="48">
        <v>4.8696648315185689</v>
      </c>
      <c r="N236" s="49">
        <v>91683.72515680753</v>
      </c>
      <c r="O236" s="50">
        <v>91683.72515680753</v>
      </c>
      <c r="P236" s="52">
        <v>91683.72515680753</v>
      </c>
      <c r="Q236" s="80">
        <v>71716.521308807525</v>
      </c>
      <c r="R236" s="50">
        <v>0</v>
      </c>
      <c r="S236" s="50">
        <v>19967.203848000001</v>
      </c>
      <c r="T236" s="50">
        <v>0</v>
      </c>
      <c r="U236" s="50">
        <v>0</v>
      </c>
      <c r="V236" s="50">
        <v>0</v>
      </c>
      <c r="W236" s="50">
        <v>0</v>
      </c>
      <c r="X236" s="52">
        <v>0</v>
      </c>
      <c r="Y236" s="53">
        <v>21.138119999999994</v>
      </c>
      <c r="Z236" s="54">
        <v>21.138119999999994</v>
      </c>
      <c r="AA236" s="55">
        <v>21.138119999999994</v>
      </c>
      <c r="AB236" s="56">
        <v>21.138119999999994</v>
      </c>
      <c r="AC236" s="57">
        <v>0</v>
      </c>
      <c r="AD236" s="57">
        <v>0</v>
      </c>
      <c r="AE236" s="57">
        <v>0</v>
      </c>
      <c r="AF236" s="57">
        <v>0</v>
      </c>
      <c r="AG236" s="57">
        <v>0</v>
      </c>
      <c r="AH236" s="57">
        <v>0</v>
      </c>
      <c r="AI236" s="58">
        <v>0</v>
      </c>
      <c r="AJ236" s="59">
        <v>70.18440099999998</v>
      </c>
      <c r="AK236" s="54">
        <v>70.18440099999998</v>
      </c>
      <c r="AL236" s="55">
        <v>70.18440099999998</v>
      </c>
      <c r="AM236" s="56">
        <v>64.07440099999998</v>
      </c>
      <c r="AN236" s="57">
        <v>0</v>
      </c>
      <c r="AO236" s="57">
        <v>6.11</v>
      </c>
      <c r="AP236" s="57">
        <v>0</v>
      </c>
      <c r="AQ236" s="57">
        <v>0</v>
      </c>
      <c r="AR236" s="57">
        <v>0</v>
      </c>
      <c r="AS236" s="57">
        <v>0</v>
      </c>
      <c r="AT236" s="58">
        <v>0</v>
      </c>
    </row>
    <row r="237" spans="1:46" x14ac:dyDescent="0.25">
      <c r="A237" s="42" t="s">
        <v>255</v>
      </c>
      <c r="B237" s="84" t="s">
        <v>251</v>
      </c>
      <c r="C237" s="84" t="s">
        <v>220</v>
      </c>
      <c r="D237" s="44" t="s">
        <v>504</v>
      </c>
      <c r="E237" s="203">
        <v>48716</v>
      </c>
      <c r="F237" s="203">
        <v>2257137</v>
      </c>
      <c r="G237" s="203">
        <v>990169283</v>
      </c>
      <c r="H237" s="203">
        <v>118816815</v>
      </c>
      <c r="I237" s="203">
        <v>871352468</v>
      </c>
      <c r="J237" s="45">
        <v>681769.63399999996</v>
      </c>
      <c r="K237" s="46">
        <v>17.013505370291586</v>
      </c>
      <c r="L237" s="47">
        <v>17.013505370291586</v>
      </c>
      <c r="M237" s="48">
        <v>16.954834526057418</v>
      </c>
      <c r="N237" s="49">
        <v>115992.91329360729</v>
      </c>
      <c r="O237" s="50">
        <v>115992.91329360729</v>
      </c>
      <c r="P237" s="52">
        <v>115592.91329360729</v>
      </c>
      <c r="Q237" s="80">
        <v>18245.730188607289</v>
      </c>
      <c r="R237" s="50">
        <v>96978.513105000005</v>
      </c>
      <c r="S237" s="50">
        <v>368.67</v>
      </c>
      <c r="T237" s="50">
        <v>0</v>
      </c>
      <c r="U237" s="50">
        <v>400</v>
      </c>
      <c r="V237" s="50">
        <v>0</v>
      </c>
      <c r="W237" s="50">
        <v>0</v>
      </c>
      <c r="X237" s="52">
        <v>0</v>
      </c>
      <c r="Y237" s="53">
        <v>2.78071</v>
      </c>
      <c r="Z237" s="54">
        <v>2.78071</v>
      </c>
      <c r="AA237" s="55">
        <v>2.78071</v>
      </c>
      <c r="AB237" s="56">
        <v>2.78071</v>
      </c>
      <c r="AC237" s="57">
        <v>0</v>
      </c>
      <c r="AD237" s="57">
        <v>0</v>
      </c>
      <c r="AE237" s="57">
        <v>0</v>
      </c>
      <c r="AF237" s="57">
        <v>0</v>
      </c>
      <c r="AG237" s="57">
        <v>0</v>
      </c>
      <c r="AH237" s="57">
        <v>0</v>
      </c>
      <c r="AI237" s="58">
        <v>0</v>
      </c>
      <c r="AJ237" s="59">
        <v>69.310046</v>
      </c>
      <c r="AK237" s="54">
        <v>69.310046</v>
      </c>
      <c r="AL237" s="55">
        <v>69.110045999999997</v>
      </c>
      <c r="AM237" s="56">
        <v>15.460046</v>
      </c>
      <c r="AN237" s="57">
        <v>53.4</v>
      </c>
      <c r="AO237" s="57">
        <v>0.25</v>
      </c>
      <c r="AP237" s="57">
        <v>0</v>
      </c>
      <c r="AQ237" s="57">
        <v>0.2</v>
      </c>
      <c r="AR237" s="57">
        <v>0</v>
      </c>
      <c r="AS237" s="57">
        <v>0</v>
      </c>
      <c r="AT237" s="58">
        <v>0</v>
      </c>
    </row>
    <row r="238" spans="1:46" x14ac:dyDescent="0.25">
      <c r="A238" s="42" t="s">
        <v>255</v>
      </c>
      <c r="B238" s="84" t="s">
        <v>251</v>
      </c>
      <c r="C238" s="84" t="s">
        <v>221</v>
      </c>
      <c r="D238" s="44" t="s">
        <v>505</v>
      </c>
      <c r="E238" s="203">
        <v>9077</v>
      </c>
      <c r="F238" s="203">
        <v>319764</v>
      </c>
      <c r="G238" s="203">
        <v>72941533</v>
      </c>
      <c r="H238" s="203">
        <v>21432744</v>
      </c>
      <c r="I238" s="203">
        <v>51508789</v>
      </c>
      <c r="J238" s="45">
        <v>61316.231</v>
      </c>
      <c r="K238" s="46">
        <v>10.924157930416035</v>
      </c>
      <c r="L238" s="47">
        <v>10.924157930416035</v>
      </c>
      <c r="M238" s="48">
        <v>10.924157930416035</v>
      </c>
      <c r="N238" s="49">
        <v>6698.2819114187159</v>
      </c>
      <c r="O238" s="50">
        <v>6698.2819114187159</v>
      </c>
      <c r="P238" s="52">
        <v>6698.2819114187159</v>
      </c>
      <c r="Q238" s="80">
        <v>2521.6813824719575</v>
      </c>
      <c r="R238" s="50">
        <v>8.750528946757937</v>
      </c>
      <c r="S238" s="50">
        <v>4167.8500000000004</v>
      </c>
      <c r="T238" s="50">
        <v>0</v>
      </c>
      <c r="U238" s="50">
        <v>0</v>
      </c>
      <c r="V238" s="50">
        <v>0</v>
      </c>
      <c r="W238" s="50">
        <v>0</v>
      </c>
      <c r="X238" s="52">
        <v>0</v>
      </c>
      <c r="Y238" s="53">
        <v>0.2316</v>
      </c>
      <c r="Z238" s="54">
        <v>0.2316</v>
      </c>
      <c r="AA238" s="55">
        <v>0.2316</v>
      </c>
      <c r="AB238" s="56">
        <v>0.2316</v>
      </c>
      <c r="AC238" s="57">
        <v>0</v>
      </c>
      <c r="AD238" s="57">
        <v>0</v>
      </c>
      <c r="AE238" s="57">
        <v>0</v>
      </c>
      <c r="AF238" s="57">
        <v>0</v>
      </c>
      <c r="AG238" s="57">
        <v>0</v>
      </c>
      <c r="AH238" s="57">
        <v>0</v>
      </c>
      <c r="AI238" s="58">
        <v>0</v>
      </c>
      <c r="AJ238" s="59">
        <v>2.7732949999999894</v>
      </c>
      <c r="AK238" s="54">
        <v>2.7732949999999894</v>
      </c>
      <c r="AL238" s="55">
        <v>2.7732949999999894</v>
      </c>
      <c r="AM238" s="56">
        <v>2.0688949999999897</v>
      </c>
      <c r="AN238" s="57">
        <v>4.3999999999999768E-3</v>
      </c>
      <c r="AO238" s="57">
        <v>0.7</v>
      </c>
      <c r="AP238" s="57">
        <v>0</v>
      </c>
      <c r="AQ238" s="57">
        <v>0</v>
      </c>
      <c r="AR238" s="57">
        <v>0</v>
      </c>
      <c r="AS238" s="57">
        <v>0</v>
      </c>
      <c r="AT238" s="58">
        <v>0</v>
      </c>
    </row>
    <row r="239" spans="1:46" ht="13.8" thickBot="1" x14ac:dyDescent="0.3">
      <c r="A239" s="111" t="s">
        <v>255</v>
      </c>
      <c r="B239" s="112" t="s">
        <v>251</v>
      </c>
      <c r="C239" s="112" t="s">
        <v>222</v>
      </c>
      <c r="D239" s="113" t="s">
        <v>506</v>
      </c>
      <c r="E239" s="114"/>
      <c r="F239" s="114"/>
      <c r="G239" s="191"/>
      <c r="H239" s="208">
        <f t="shared" si="3"/>
        <v>0</v>
      </c>
      <c r="I239" s="209"/>
      <c r="J239" s="115">
        <v>0</v>
      </c>
      <c r="K239" s="116"/>
      <c r="L239" s="117"/>
      <c r="M239" s="118"/>
      <c r="N239" s="143">
        <v>4479.8948800195849</v>
      </c>
      <c r="O239" s="120">
        <v>2888.719429563469</v>
      </c>
      <c r="P239" s="121">
        <v>2888.719429563469</v>
      </c>
      <c r="Q239" s="119">
        <v>2120.2638875118173</v>
      </c>
      <c r="R239" s="120">
        <v>768.45554205165161</v>
      </c>
      <c r="S239" s="120">
        <v>0</v>
      </c>
      <c r="T239" s="120">
        <v>0</v>
      </c>
      <c r="U239" s="120">
        <v>0</v>
      </c>
      <c r="V239" s="120">
        <v>0</v>
      </c>
      <c r="W239" s="120">
        <v>1591.1754504561159</v>
      </c>
      <c r="X239" s="121">
        <v>0</v>
      </c>
      <c r="Y239" s="122">
        <v>0</v>
      </c>
      <c r="Z239" s="123">
        <v>0</v>
      </c>
      <c r="AA239" s="124">
        <v>0</v>
      </c>
      <c r="AB239" s="75">
        <v>0</v>
      </c>
      <c r="AC239" s="76">
        <v>0</v>
      </c>
      <c r="AD239" s="76">
        <v>0</v>
      </c>
      <c r="AE239" s="76">
        <v>0</v>
      </c>
      <c r="AF239" s="76">
        <v>0</v>
      </c>
      <c r="AG239" s="76">
        <v>0</v>
      </c>
      <c r="AH239" s="76">
        <v>0</v>
      </c>
      <c r="AI239" s="77">
        <v>0</v>
      </c>
      <c r="AJ239" s="125">
        <v>2.2785887500000004</v>
      </c>
      <c r="AK239" s="123">
        <v>2.0285887500000004</v>
      </c>
      <c r="AL239" s="124">
        <v>2.0285887500000004</v>
      </c>
      <c r="AM239" s="75">
        <v>1.6421887500000005</v>
      </c>
      <c r="AN239" s="76">
        <v>0.38639999999999997</v>
      </c>
      <c r="AO239" s="76">
        <v>0</v>
      </c>
      <c r="AP239" s="76">
        <v>0</v>
      </c>
      <c r="AQ239" s="76">
        <v>0</v>
      </c>
      <c r="AR239" s="76">
        <v>0</v>
      </c>
      <c r="AS239" s="76">
        <v>0.25</v>
      </c>
      <c r="AT239" s="77">
        <v>0</v>
      </c>
    </row>
    <row r="240" spans="1:46" x14ac:dyDescent="0.25">
      <c r="A240" s="24" t="s">
        <v>255</v>
      </c>
      <c r="B240" s="83" t="s">
        <v>252</v>
      </c>
      <c r="C240" s="83" t="s">
        <v>11</v>
      </c>
      <c r="D240" s="26" t="s">
        <v>507</v>
      </c>
      <c r="E240" s="202">
        <v>3340216</v>
      </c>
      <c r="F240" s="202">
        <v>114020931</v>
      </c>
      <c r="G240" s="202">
        <v>10540553233</v>
      </c>
      <c r="H240" s="202">
        <v>1814741047</v>
      </c>
      <c r="I240" s="202">
        <v>8725812186</v>
      </c>
      <c r="J240" s="27">
        <v>34069974.246000007</v>
      </c>
      <c r="K240" s="28">
        <v>6.7862086178482199</v>
      </c>
      <c r="L240" s="29">
        <v>6.7285725648735628</v>
      </c>
      <c r="M240" s="30">
        <v>5.4033586227106305</v>
      </c>
      <c r="N240" s="31">
        <v>2312059.5283807218</v>
      </c>
      <c r="O240" s="32">
        <v>2292422.9399758447</v>
      </c>
      <c r="P240" s="34">
        <v>1840922.8911765325</v>
      </c>
      <c r="Q240" s="79">
        <v>1456698.5322183839</v>
      </c>
      <c r="R240" s="32">
        <v>74178.191645148632</v>
      </c>
      <c r="S240" s="32">
        <v>310046.16731299995</v>
      </c>
      <c r="T240" s="32">
        <v>0</v>
      </c>
      <c r="U240" s="32">
        <v>434236.65581900004</v>
      </c>
      <c r="V240" s="32">
        <v>17263.392980311826</v>
      </c>
      <c r="W240" s="32">
        <v>19636.588404877319</v>
      </c>
      <c r="X240" s="34">
        <v>0</v>
      </c>
      <c r="Y240" s="35">
        <v>313.11182299999984</v>
      </c>
      <c r="Z240" s="36">
        <v>310.61182299999984</v>
      </c>
      <c r="AA240" s="37">
        <v>300.71182299999987</v>
      </c>
      <c r="AB240" s="38">
        <v>300.62582299999991</v>
      </c>
      <c r="AC240" s="39">
        <v>6.0000000000000001E-3</v>
      </c>
      <c r="AD240" s="39">
        <v>0.08</v>
      </c>
      <c r="AE240" s="39">
        <v>0</v>
      </c>
      <c r="AF240" s="39">
        <v>9.9</v>
      </c>
      <c r="AG240" s="39">
        <v>0</v>
      </c>
      <c r="AH240" s="39">
        <v>2.5</v>
      </c>
      <c r="AI240" s="40">
        <v>0</v>
      </c>
      <c r="AJ240" s="41">
        <v>1813.1786877499992</v>
      </c>
      <c r="AK240" s="36">
        <v>1810.2616877499993</v>
      </c>
      <c r="AL240" s="37">
        <v>1469.9126877499993</v>
      </c>
      <c r="AM240" s="38">
        <v>1281.6092877499993</v>
      </c>
      <c r="AN240" s="39">
        <v>46.834400000000002</v>
      </c>
      <c r="AO240" s="39">
        <v>141.46899999999999</v>
      </c>
      <c r="AP240" s="39">
        <v>0</v>
      </c>
      <c r="AQ240" s="39">
        <v>326.92599999999999</v>
      </c>
      <c r="AR240" s="39">
        <v>13.423</v>
      </c>
      <c r="AS240" s="39">
        <v>2.9169999999999998</v>
      </c>
      <c r="AT240" s="40">
        <v>0</v>
      </c>
    </row>
    <row r="241" spans="1:46" x14ac:dyDescent="0.25">
      <c r="A241" s="42" t="s">
        <v>255</v>
      </c>
      <c r="B241" s="84" t="s">
        <v>252</v>
      </c>
      <c r="C241" s="84" t="s">
        <v>224</v>
      </c>
      <c r="D241" s="44" t="s">
        <v>508</v>
      </c>
      <c r="E241" s="203">
        <v>1036738</v>
      </c>
      <c r="F241" s="203">
        <v>39860038</v>
      </c>
      <c r="G241" s="203">
        <v>748063137</v>
      </c>
      <c r="H241" s="203">
        <v>439499823</v>
      </c>
      <c r="I241" s="203">
        <v>308563314</v>
      </c>
      <c r="J241" s="45">
        <v>10126750.762</v>
      </c>
      <c r="K241" s="46">
        <v>1.7763677578545016</v>
      </c>
      <c r="L241" s="47">
        <v>1.6144458038036911</v>
      </c>
      <c r="M241" s="48">
        <v>1.5467632020577295</v>
      </c>
      <c r="N241" s="49">
        <v>179888.33545445307</v>
      </c>
      <c r="O241" s="50">
        <v>163490.90273876733</v>
      </c>
      <c r="P241" s="52">
        <v>156636.85435071672</v>
      </c>
      <c r="Q241" s="80">
        <v>156630.88808098028</v>
      </c>
      <c r="R241" s="50">
        <v>5.9662697364258666</v>
      </c>
      <c r="S241" s="50">
        <v>0</v>
      </c>
      <c r="T241" s="50">
        <v>0</v>
      </c>
      <c r="U241" s="50">
        <v>1030.336609</v>
      </c>
      <c r="V241" s="50">
        <v>5823.7117790506036</v>
      </c>
      <c r="W241" s="50">
        <v>16397.432715685751</v>
      </c>
      <c r="X241" s="52">
        <v>0</v>
      </c>
      <c r="Y241" s="53">
        <v>20.913264999999978</v>
      </c>
      <c r="Z241" s="54">
        <v>18.483264999999978</v>
      </c>
      <c r="AA241" s="55">
        <v>18.483264999999978</v>
      </c>
      <c r="AB241" s="56">
        <v>18.483264999999978</v>
      </c>
      <c r="AC241" s="57">
        <v>0</v>
      </c>
      <c r="AD241" s="57">
        <v>0</v>
      </c>
      <c r="AE241" s="57">
        <v>0</v>
      </c>
      <c r="AF241" s="57">
        <v>0</v>
      </c>
      <c r="AG241" s="57">
        <v>0</v>
      </c>
      <c r="AH241" s="57">
        <v>2.4300000000000002</v>
      </c>
      <c r="AI241" s="58">
        <v>0</v>
      </c>
      <c r="AJ241" s="59">
        <v>141.07538799999966</v>
      </c>
      <c r="AK241" s="54">
        <v>138.61338799999967</v>
      </c>
      <c r="AL241" s="55">
        <v>130.76338799999968</v>
      </c>
      <c r="AM241" s="56">
        <v>130.76038799999969</v>
      </c>
      <c r="AN241" s="57">
        <v>3.0000000000000001E-3</v>
      </c>
      <c r="AO241" s="57">
        <v>0</v>
      </c>
      <c r="AP241" s="57">
        <v>0</v>
      </c>
      <c r="AQ241" s="57">
        <v>0.7</v>
      </c>
      <c r="AR241" s="57">
        <v>7.15</v>
      </c>
      <c r="AS241" s="57">
        <v>2.4620000000000002</v>
      </c>
      <c r="AT241" s="58">
        <v>0</v>
      </c>
    </row>
    <row r="242" spans="1:46" x14ac:dyDescent="0.25">
      <c r="A242" s="42" t="s">
        <v>255</v>
      </c>
      <c r="B242" s="84" t="s">
        <v>252</v>
      </c>
      <c r="C242" s="84" t="s">
        <v>225</v>
      </c>
      <c r="D242" s="44" t="s">
        <v>509</v>
      </c>
      <c r="E242" s="203">
        <v>348096</v>
      </c>
      <c r="F242" s="203">
        <v>8643663</v>
      </c>
      <c r="G242" s="203">
        <v>712833191</v>
      </c>
      <c r="H242" s="203">
        <v>110848325</v>
      </c>
      <c r="I242" s="203">
        <v>601984866</v>
      </c>
      <c r="J242" s="45">
        <v>2627511.841</v>
      </c>
      <c r="K242" s="46">
        <v>4.6786750163281372</v>
      </c>
      <c r="L242" s="47">
        <v>4.6689856947387778</v>
      </c>
      <c r="M242" s="48">
        <v>4.6689856947387778</v>
      </c>
      <c r="N242" s="49">
        <v>122932.7400559305</v>
      </c>
      <c r="O242" s="50">
        <v>122678.15198385752</v>
      </c>
      <c r="P242" s="52">
        <v>122678.15198385752</v>
      </c>
      <c r="Q242" s="80">
        <v>69341.289986857519</v>
      </c>
      <c r="R242" s="50">
        <v>0</v>
      </c>
      <c r="S242" s="50">
        <v>53336.861997</v>
      </c>
      <c r="T242" s="50">
        <v>0</v>
      </c>
      <c r="U242" s="50">
        <v>0</v>
      </c>
      <c r="V242" s="50">
        <v>0</v>
      </c>
      <c r="W242" s="50">
        <v>254.58807207297855</v>
      </c>
      <c r="X242" s="52">
        <v>0</v>
      </c>
      <c r="Y242" s="53">
        <v>13.956649999999994</v>
      </c>
      <c r="Z242" s="54">
        <v>13.936649999999995</v>
      </c>
      <c r="AA242" s="55">
        <v>13.936649999999995</v>
      </c>
      <c r="AB242" s="56">
        <v>13.936649999999995</v>
      </c>
      <c r="AC242" s="57">
        <v>0</v>
      </c>
      <c r="AD242" s="57">
        <v>0</v>
      </c>
      <c r="AE242" s="57">
        <v>0</v>
      </c>
      <c r="AF242" s="57">
        <v>0</v>
      </c>
      <c r="AG242" s="57">
        <v>0</v>
      </c>
      <c r="AH242" s="57">
        <v>0.02</v>
      </c>
      <c r="AI242" s="58">
        <v>0</v>
      </c>
      <c r="AJ242" s="59">
        <v>84.853967000000026</v>
      </c>
      <c r="AK242" s="54">
        <v>84.803967000000029</v>
      </c>
      <c r="AL242" s="55">
        <v>83.428967000000029</v>
      </c>
      <c r="AM242" s="56">
        <v>65.428967000000029</v>
      </c>
      <c r="AN242" s="57">
        <v>0</v>
      </c>
      <c r="AO242" s="57">
        <v>18</v>
      </c>
      <c r="AP242" s="57">
        <v>0</v>
      </c>
      <c r="AQ242" s="57">
        <v>1.375</v>
      </c>
      <c r="AR242" s="57">
        <v>0</v>
      </c>
      <c r="AS242" s="57">
        <v>0.05</v>
      </c>
      <c r="AT242" s="58">
        <v>0</v>
      </c>
    </row>
    <row r="243" spans="1:46" x14ac:dyDescent="0.25">
      <c r="A243" s="42" t="s">
        <v>255</v>
      </c>
      <c r="B243" s="84" t="s">
        <v>252</v>
      </c>
      <c r="C243" s="84" t="s">
        <v>226</v>
      </c>
      <c r="D243" s="44" t="s">
        <v>510</v>
      </c>
      <c r="E243" s="203">
        <v>128293</v>
      </c>
      <c r="F243" s="203">
        <v>3096258</v>
      </c>
      <c r="G243" s="203">
        <v>239879352</v>
      </c>
      <c r="H243" s="203">
        <v>61890670</v>
      </c>
      <c r="I243" s="203">
        <v>177988682</v>
      </c>
      <c r="J243" s="45">
        <v>924036.35699999996</v>
      </c>
      <c r="K243" s="46">
        <v>2.7672326776001439</v>
      </c>
      <c r="L243" s="47">
        <v>2.7672326776001439</v>
      </c>
      <c r="M243" s="48">
        <v>2.7141285622267999</v>
      </c>
      <c r="N243" s="49">
        <v>25570.236023809925</v>
      </c>
      <c r="O243" s="50">
        <v>25570.236023809925</v>
      </c>
      <c r="P243" s="52">
        <v>25079.534690696997</v>
      </c>
      <c r="Q243" s="80">
        <v>25074.761674907855</v>
      </c>
      <c r="R243" s="50">
        <v>4.7730157891406932</v>
      </c>
      <c r="S243" s="50">
        <v>0</v>
      </c>
      <c r="T243" s="50">
        <v>0</v>
      </c>
      <c r="U243" s="50">
        <v>0</v>
      </c>
      <c r="V243" s="50">
        <v>490.70133311292864</v>
      </c>
      <c r="W243" s="50">
        <v>0</v>
      </c>
      <c r="X243" s="52">
        <v>0</v>
      </c>
      <c r="Y243" s="53">
        <v>2.7583500000000005</v>
      </c>
      <c r="Z243" s="54">
        <v>2.7583500000000005</v>
      </c>
      <c r="AA243" s="55">
        <v>2.7583500000000005</v>
      </c>
      <c r="AB243" s="56">
        <v>2.7583500000000005</v>
      </c>
      <c r="AC243" s="57">
        <v>0</v>
      </c>
      <c r="AD243" s="57">
        <v>0</v>
      </c>
      <c r="AE243" s="57">
        <v>0</v>
      </c>
      <c r="AF243" s="57">
        <v>0</v>
      </c>
      <c r="AG243" s="57">
        <v>0</v>
      </c>
      <c r="AH243" s="57">
        <v>0</v>
      </c>
      <c r="AI243" s="58">
        <v>0</v>
      </c>
      <c r="AJ243" s="59">
        <v>21.089579999999991</v>
      </c>
      <c r="AK243" s="54">
        <v>21.089579999999991</v>
      </c>
      <c r="AL243" s="55">
        <v>20.739579999999989</v>
      </c>
      <c r="AM243" s="56">
        <v>20.737179999999988</v>
      </c>
      <c r="AN243" s="57">
        <v>2.3999999999999998E-3</v>
      </c>
      <c r="AO243" s="57">
        <v>0</v>
      </c>
      <c r="AP243" s="57">
        <v>0</v>
      </c>
      <c r="AQ243" s="57">
        <v>0</v>
      </c>
      <c r="AR243" s="57">
        <v>0.35</v>
      </c>
      <c r="AS243" s="57">
        <v>0</v>
      </c>
      <c r="AT243" s="58">
        <v>0</v>
      </c>
    </row>
    <row r="244" spans="1:46" x14ac:dyDescent="0.25">
      <c r="A244" s="42" t="s">
        <v>255</v>
      </c>
      <c r="B244" s="84" t="s">
        <v>252</v>
      </c>
      <c r="C244" s="84" t="s">
        <v>227</v>
      </c>
      <c r="D244" s="44" t="s">
        <v>511</v>
      </c>
      <c r="E244" s="203">
        <v>111105</v>
      </c>
      <c r="F244" s="203">
        <v>4619158</v>
      </c>
      <c r="G244" s="203">
        <v>398698356</v>
      </c>
      <c r="H244" s="203">
        <v>89463557</v>
      </c>
      <c r="I244" s="203">
        <v>309234799</v>
      </c>
      <c r="J244" s="45">
        <v>1339079.186</v>
      </c>
      <c r="K244" s="46">
        <v>6.4437271767586539</v>
      </c>
      <c r="L244" s="47">
        <v>6.4437271767586539</v>
      </c>
      <c r="M244" s="48">
        <v>6.4437271767586539</v>
      </c>
      <c r="N244" s="49">
        <v>86286.609426600568</v>
      </c>
      <c r="O244" s="50">
        <v>86286.609426600568</v>
      </c>
      <c r="P244" s="52">
        <v>86286.609426600568</v>
      </c>
      <c r="Q244" s="80">
        <v>84795.041992494094</v>
      </c>
      <c r="R244" s="50">
        <v>1491.5674341064666</v>
      </c>
      <c r="S244" s="50">
        <v>0</v>
      </c>
      <c r="T244" s="50">
        <v>0</v>
      </c>
      <c r="U244" s="50">
        <v>0</v>
      </c>
      <c r="V244" s="50">
        <v>0</v>
      </c>
      <c r="W244" s="50">
        <v>0</v>
      </c>
      <c r="X244" s="52">
        <v>0</v>
      </c>
      <c r="Y244" s="53">
        <v>12.979469999999989</v>
      </c>
      <c r="Z244" s="54">
        <v>12.979469999999989</v>
      </c>
      <c r="AA244" s="55">
        <v>12.979469999999989</v>
      </c>
      <c r="AB244" s="56">
        <v>12.979469999999989</v>
      </c>
      <c r="AC244" s="57">
        <v>0</v>
      </c>
      <c r="AD244" s="57">
        <v>0</v>
      </c>
      <c r="AE244" s="57">
        <v>0</v>
      </c>
      <c r="AF244" s="57">
        <v>0</v>
      </c>
      <c r="AG244" s="57">
        <v>0</v>
      </c>
      <c r="AH244" s="57">
        <v>0</v>
      </c>
      <c r="AI244" s="58">
        <v>0</v>
      </c>
      <c r="AJ244" s="59">
        <v>71.402864999999991</v>
      </c>
      <c r="AK244" s="54">
        <v>71.402864999999991</v>
      </c>
      <c r="AL244" s="55">
        <v>71.402864999999991</v>
      </c>
      <c r="AM244" s="56">
        <v>70.652864999999991</v>
      </c>
      <c r="AN244" s="57">
        <v>0.75</v>
      </c>
      <c r="AO244" s="57">
        <v>0</v>
      </c>
      <c r="AP244" s="57">
        <v>0</v>
      </c>
      <c r="AQ244" s="57">
        <v>0</v>
      </c>
      <c r="AR244" s="57">
        <v>0</v>
      </c>
      <c r="AS244" s="57">
        <v>0</v>
      </c>
      <c r="AT244" s="58">
        <v>0</v>
      </c>
    </row>
    <row r="245" spans="1:46" x14ac:dyDescent="0.25">
      <c r="A245" s="42" t="s">
        <v>255</v>
      </c>
      <c r="B245" s="84" t="s">
        <v>252</v>
      </c>
      <c r="C245" s="84" t="s">
        <v>228</v>
      </c>
      <c r="D245" s="44" t="s">
        <v>512</v>
      </c>
      <c r="E245" s="203">
        <v>542338</v>
      </c>
      <c r="F245" s="203">
        <v>16058319</v>
      </c>
      <c r="G245" s="203">
        <v>463444884</v>
      </c>
      <c r="H245" s="203">
        <v>158710626</v>
      </c>
      <c r="I245" s="203">
        <v>304734258</v>
      </c>
      <c r="J245" s="45">
        <v>5176053.9289999995</v>
      </c>
      <c r="K245" s="46">
        <v>1.8465220191252623</v>
      </c>
      <c r="L245" s="47">
        <v>1.8428330882007804</v>
      </c>
      <c r="M245" s="48">
        <v>1.6776942857350916</v>
      </c>
      <c r="N245" s="49">
        <v>95576.975520783264</v>
      </c>
      <c r="O245" s="50">
        <v>95386.034466728524</v>
      </c>
      <c r="P245" s="52">
        <v>86838.360993399692</v>
      </c>
      <c r="Q245" s="80">
        <v>86833.587977610558</v>
      </c>
      <c r="R245" s="50">
        <v>4.7730157891406932</v>
      </c>
      <c r="S245" s="50">
        <v>0</v>
      </c>
      <c r="T245" s="50">
        <v>0</v>
      </c>
      <c r="U245" s="50">
        <v>4455.4906799999999</v>
      </c>
      <c r="V245" s="50">
        <v>4092.1827933288305</v>
      </c>
      <c r="W245" s="50">
        <v>190.94105405473391</v>
      </c>
      <c r="X245" s="52">
        <v>0</v>
      </c>
      <c r="Y245" s="53">
        <v>9.3698079999999973</v>
      </c>
      <c r="Z245" s="54">
        <v>9.3198079999999965</v>
      </c>
      <c r="AA245" s="55">
        <v>9.3198079999999965</v>
      </c>
      <c r="AB245" s="56">
        <v>9.3198079999999965</v>
      </c>
      <c r="AC245" s="57">
        <v>0</v>
      </c>
      <c r="AD245" s="57">
        <v>0</v>
      </c>
      <c r="AE245" s="57">
        <v>0</v>
      </c>
      <c r="AF245" s="57">
        <v>0</v>
      </c>
      <c r="AG245" s="57">
        <v>0</v>
      </c>
      <c r="AH245" s="57">
        <v>0.05</v>
      </c>
      <c r="AI245" s="58">
        <v>0</v>
      </c>
      <c r="AJ245" s="59">
        <v>74.845058999999935</v>
      </c>
      <c r="AK245" s="54">
        <v>74.790058999999928</v>
      </c>
      <c r="AL245" s="55">
        <v>72.350058999999931</v>
      </c>
      <c r="AM245" s="56">
        <v>72.347658999999936</v>
      </c>
      <c r="AN245" s="57">
        <v>2.3999999999999998E-3</v>
      </c>
      <c r="AO245" s="57">
        <v>0</v>
      </c>
      <c r="AP245" s="57">
        <v>0</v>
      </c>
      <c r="AQ245" s="57">
        <v>0.99</v>
      </c>
      <c r="AR245" s="57">
        <v>1.45</v>
      </c>
      <c r="AS245" s="57">
        <v>5.5E-2</v>
      </c>
      <c r="AT245" s="58">
        <v>0</v>
      </c>
    </row>
    <row r="246" spans="1:46" x14ac:dyDescent="0.25">
      <c r="A246" s="42" t="s">
        <v>255</v>
      </c>
      <c r="B246" s="84" t="s">
        <v>252</v>
      </c>
      <c r="C246" s="84" t="s">
        <v>229</v>
      </c>
      <c r="D246" s="44" t="s">
        <v>513</v>
      </c>
      <c r="E246" s="203">
        <v>104831</v>
      </c>
      <c r="F246" s="203">
        <v>3160717</v>
      </c>
      <c r="G246" s="203">
        <v>798645313</v>
      </c>
      <c r="H246" s="203">
        <v>144097486</v>
      </c>
      <c r="I246" s="203">
        <v>654547827</v>
      </c>
      <c r="J246" s="45">
        <v>1227112.0330000001</v>
      </c>
      <c r="K246" s="46">
        <v>5.553663272315565</v>
      </c>
      <c r="L246" s="47">
        <v>5.553663272315565</v>
      </c>
      <c r="M246" s="48">
        <v>5.553663272315565</v>
      </c>
      <c r="N246" s="49">
        <v>68149.670286885856</v>
      </c>
      <c r="O246" s="50">
        <v>68149.670286885856</v>
      </c>
      <c r="P246" s="52">
        <v>68149.670286885856</v>
      </c>
      <c r="Q246" s="80">
        <v>63458.340951096718</v>
      </c>
      <c r="R246" s="50">
        <v>4.7730157891406932</v>
      </c>
      <c r="S246" s="50">
        <v>4686.5563200000006</v>
      </c>
      <c r="T246" s="50">
        <v>0</v>
      </c>
      <c r="U246" s="50">
        <v>0</v>
      </c>
      <c r="V246" s="50">
        <v>0</v>
      </c>
      <c r="W246" s="50">
        <v>0</v>
      </c>
      <c r="X246" s="52">
        <v>0</v>
      </c>
      <c r="Y246" s="53">
        <v>11.33268</v>
      </c>
      <c r="Z246" s="54">
        <v>11.33268</v>
      </c>
      <c r="AA246" s="55">
        <v>11.33268</v>
      </c>
      <c r="AB246" s="56">
        <v>11.33268</v>
      </c>
      <c r="AC246" s="57">
        <v>0</v>
      </c>
      <c r="AD246" s="57">
        <v>0</v>
      </c>
      <c r="AE246" s="57">
        <v>0</v>
      </c>
      <c r="AF246" s="57">
        <v>0</v>
      </c>
      <c r="AG246" s="57">
        <v>0</v>
      </c>
      <c r="AH246" s="57">
        <v>0</v>
      </c>
      <c r="AI246" s="58">
        <v>0</v>
      </c>
      <c r="AJ246" s="59">
        <v>57.048029</v>
      </c>
      <c r="AK246" s="54">
        <v>57.048029</v>
      </c>
      <c r="AL246" s="55">
        <v>56.848028999999997</v>
      </c>
      <c r="AM246" s="56">
        <v>55.545628999999998</v>
      </c>
      <c r="AN246" s="57">
        <v>2.3999999999999998E-3</v>
      </c>
      <c r="AO246" s="57">
        <v>1.3</v>
      </c>
      <c r="AP246" s="57">
        <v>0</v>
      </c>
      <c r="AQ246" s="57">
        <v>0</v>
      </c>
      <c r="AR246" s="57">
        <v>0.2</v>
      </c>
      <c r="AS246" s="57">
        <v>0</v>
      </c>
      <c r="AT246" s="58">
        <v>0</v>
      </c>
    </row>
    <row r="247" spans="1:46" x14ac:dyDescent="0.25">
      <c r="A247" s="42" t="s">
        <v>255</v>
      </c>
      <c r="B247" s="84" t="s">
        <v>252</v>
      </c>
      <c r="C247" s="84" t="s">
        <v>230</v>
      </c>
      <c r="D247" s="44" t="s">
        <v>514</v>
      </c>
      <c r="E247" s="203">
        <v>245754</v>
      </c>
      <c r="F247" s="203">
        <v>9535962</v>
      </c>
      <c r="G247" s="203">
        <v>403816654</v>
      </c>
      <c r="H247" s="203">
        <v>75890283</v>
      </c>
      <c r="I247" s="203">
        <v>327926371</v>
      </c>
      <c r="J247" s="45">
        <v>2080975.97</v>
      </c>
      <c r="K247" s="46">
        <v>1.6471206849773914</v>
      </c>
      <c r="L247" s="47">
        <v>1.6471206849773914</v>
      </c>
      <c r="M247" s="48">
        <v>1.4038813640094503</v>
      </c>
      <c r="N247" s="49">
        <v>34276.185651278909</v>
      </c>
      <c r="O247" s="50">
        <v>34276.185651278909</v>
      </c>
      <c r="P247" s="52">
        <v>29214.433832344886</v>
      </c>
      <c r="Q247" s="80">
        <v>29204.887800766606</v>
      </c>
      <c r="R247" s="50">
        <v>9.5460315782813865</v>
      </c>
      <c r="S247" s="50">
        <v>0</v>
      </c>
      <c r="T247" s="50">
        <v>0</v>
      </c>
      <c r="U247" s="50">
        <v>0</v>
      </c>
      <c r="V247" s="50">
        <v>5061.7518189340199</v>
      </c>
      <c r="W247" s="50">
        <v>0</v>
      </c>
      <c r="X247" s="52">
        <v>0</v>
      </c>
      <c r="Y247" s="53">
        <v>4.1429999999999936</v>
      </c>
      <c r="Z247" s="54">
        <v>4.1429999999999936</v>
      </c>
      <c r="AA247" s="55">
        <v>4.1429999999999936</v>
      </c>
      <c r="AB247" s="56">
        <v>4.1429999999999936</v>
      </c>
      <c r="AC247" s="57">
        <v>0</v>
      </c>
      <c r="AD247" s="57">
        <v>0</v>
      </c>
      <c r="AE247" s="57">
        <v>0</v>
      </c>
      <c r="AF247" s="57">
        <v>0</v>
      </c>
      <c r="AG247" s="57">
        <v>0</v>
      </c>
      <c r="AH247" s="57">
        <v>0</v>
      </c>
      <c r="AI247" s="58">
        <v>0</v>
      </c>
      <c r="AJ247" s="59">
        <v>27.851740000000024</v>
      </c>
      <c r="AK247" s="54">
        <v>27.851740000000024</v>
      </c>
      <c r="AL247" s="55">
        <v>24.851740000000024</v>
      </c>
      <c r="AM247" s="56">
        <v>24.846940000000025</v>
      </c>
      <c r="AN247" s="57">
        <v>4.7999999999999996E-3</v>
      </c>
      <c r="AO247" s="57">
        <v>0</v>
      </c>
      <c r="AP247" s="57">
        <v>0</v>
      </c>
      <c r="AQ247" s="57">
        <v>0</v>
      </c>
      <c r="AR247" s="57">
        <v>3</v>
      </c>
      <c r="AS247" s="57">
        <v>0</v>
      </c>
      <c r="AT247" s="58">
        <v>0</v>
      </c>
    </row>
    <row r="248" spans="1:46" x14ac:dyDescent="0.25">
      <c r="A248" s="42" t="s">
        <v>255</v>
      </c>
      <c r="B248" s="84" t="s">
        <v>252</v>
      </c>
      <c r="C248" s="84" t="s">
        <v>231</v>
      </c>
      <c r="D248" s="44" t="s">
        <v>515</v>
      </c>
      <c r="E248" s="203">
        <v>352229</v>
      </c>
      <c r="F248" s="203">
        <v>10952945</v>
      </c>
      <c r="G248" s="203">
        <v>485625161</v>
      </c>
      <c r="H248" s="203">
        <v>143718099</v>
      </c>
      <c r="I248" s="203">
        <v>341907062</v>
      </c>
      <c r="J248" s="45">
        <v>3645490.4530000002</v>
      </c>
      <c r="K248" s="46">
        <v>2.0216337377392359</v>
      </c>
      <c r="L248" s="47">
        <v>2.0198878267613076</v>
      </c>
      <c r="M248" s="48">
        <v>1.8883178700198826</v>
      </c>
      <c r="N248" s="49">
        <v>73698.464903910906</v>
      </c>
      <c r="O248" s="50">
        <v>73634.817885892655</v>
      </c>
      <c r="P248" s="52">
        <v>68838.447673867777</v>
      </c>
      <c r="Q248" s="80">
        <v>42532.187113867782</v>
      </c>
      <c r="R248" s="50">
        <v>26306.260560000002</v>
      </c>
      <c r="S248" s="50">
        <v>0</v>
      </c>
      <c r="T248" s="50">
        <v>0</v>
      </c>
      <c r="U248" s="50">
        <v>3151.2739999999999</v>
      </c>
      <c r="V248" s="50">
        <v>1645.096212024868</v>
      </c>
      <c r="W248" s="50">
        <v>63.647018018244637</v>
      </c>
      <c r="X248" s="52">
        <v>0</v>
      </c>
      <c r="Y248" s="53">
        <v>3.2775149999999975</v>
      </c>
      <c r="Z248" s="54">
        <v>3.2775149999999975</v>
      </c>
      <c r="AA248" s="55">
        <v>3.2775149999999975</v>
      </c>
      <c r="AB248" s="56">
        <v>3.2775149999999975</v>
      </c>
      <c r="AC248" s="57">
        <v>0</v>
      </c>
      <c r="AD248" s="57">
        <v>0</v>
      </c>
      <c r="AE248" s="57">
        <v>0</v>
      </c>
      <c r="AF248" s="57">
        <v>0</v>
      </c>
      <c r="AG248" s="57">
        <v>0</v>
      </c>
      <c r="AH248" s="57">
        <v>0</v>
      </c>
      <c r="AI248" s="58">
        <v>0</v>
      </c>
      <c r="AJ248" s="59">
        <v>49.796716999999973</v>
      </c>
      <c r="AK248" s="54">
        <v>49.786716999999975</v>
      </c>
      <c r="AL248" s="55">
        <v>47.366716999999973</v>
      </c>
      <c r="AM248" s="56">
        <v>34.866716999999973</v>
      </c>
      <c r="AN248" s="57">
        <v>12.5</v>
      </c>
      <c r="AO248" s="57">
        <v>0</v>
      </c>
      <c r="AP248" s="57">
        <v>0</v>
      </c>
      <c r="AQ248" s="57">
        <v>1.42</v>
      </c>
      <c r="AR248" s="57">
        <v>1</v>
      </c>
      <c r="AS248" s="57">
        <v>0.01</v>
      </c>
      <c r="AT248" s="58">
        <v>0</v>
      </c>
    </row>
    <row r="249" spans="1:46" x14ac:dyDescent="0.25">
      <c r="A249" s="42" t="s">
        <v>255</v>
      </c>
      <c r="B249" s="84" t="s">
        <v>252</v>
      </c>
      <c r="C249" s="84" t="s">
        <v>232</v>
      </c>
      <c r="D249" s="44" t="s">
        <v>516</v>
      </c>
      <c r="E249" s="203">
        <v>26800</v>
      </c>
      <c r="F249" s="203">
        <v>955750</v>
      </c>
      <c r="G249" s="203">
        <v>482903286</v>
      </c>
      <c r="H249" s="203">
        <v>34293960</v>
      </c>
      <c r="I249" s="203">
        <v>448609326</v>
      </c>
      <c r="J249" s="45">
        <v>396947.51400000002</v>
      </c>
      <c r="K249" s="46">
        <v>24.33743215784888</v>
      </c>
      <c r="L249" s="47">
        <v>24.33743215784888</v>
      </c>
      <c r="M249" s="48">
        <v>24.33743215784888</v>
      </c>
      <c r="N249" s="49">
        <v>96606.831922017693</v>
      </c>
      <c r="O249" s="50">
        <v>96606.831922017693</v>
      </c>
      <c r="P249" s="52">
        <v>96606.831922017693</v>
      </c>
      <c r="Q249" s="80">
        <v>77642.146397017699</v>
      </c>
      <c r="R249" s="50">
        <v>18964.685524999997</v>
      </c>
      <c r="S249" s="50">
        <v>0</v>
      </c>
      <c r="T249" s="50">
        <v>0</v>
      </c>
      <c r="U249" s="50">
        <v>0</v>
      </c>
      <c r="V249" s="50">
        <v>0</v>
      </c>
      <c r="W249" s="50">
        <v>0</v>
      </c>
      <c r="X249" s="52">
        <v>0</v>
      </c>
      <c r="Y249" s="53">
        <v>25.793300000000002</v>
      </c>
      <c r="Z249" s="54">
        <v>25.793300000000002</v>
      </c>
      <c r="AA249" s="55">
        <v>25.793300000000002</v>
      </c>
      <c r="AB249" s="56">
        <v>25.793300000000002</v>
      </c>
      <c r="AC249" s="57">
        <v>0</v>
      </c>
      <c r="AD249" s="57">
        <v>0</v>
      </c>
      <c r="AE249" s="57">
        <v>0</v>
      </c>
      <c r="AF249" s="57">
        <v>0</v>
      </c>
      <c r="AG249" s="57">
        <v>0</v>
      </c>
      <c r="AH249" s="57">
        <v>0</v>
      </c>
      <c r="AI249" s="58">
        <v>0</v>
      </c>
      <c r="AJ249" s="59">
        <v>86.598084999999998</v>
      </c>
      <c r="AK249" s="54">
        <v>86.598084999999998</v>
      </c>
      <c r="AL249" s="55">
        <v>86.598084999999998</v>
      </c>
      <c r="AM249" s="56">
        <v>67.848084999999998</v>
      </c>
      <c r="AN249" s="57">
        <v>18.75</v>
      </c>
      <c r="AO249" s="57">
        <v>0</v>
      </c>
      <c r="AP249" s="57">
        <v>0</v>
      </c>
      <c r="AQ249" s="57">
        <v>0</v>
      </c>
      <c r="AR249" s="57">
        <v>0</v>
      </c>
      <c r="AS249" s="57">
        <v>0</v>
      </c>
      <c r="AT249" s="58">
        <v>0</v>
      </c>
    </row>
    <row r="250" spans="1:46" x14ac:dyDescent="0.25">
      <c r="A250" s="42" t="s">
        <v>255</v>
      </c>
      <c r="B250" s="84" t="s">
        <v>252</v>
      </c>
      <c r="C250" s="84" t="s">
        <v>233</v>
      </c>
      <c r="D250" s="44" t="s">
        <v>517</v>
      </c>
      <c r="E250" s="203">
        <v>64182</v>
      </c>
      <c r="F250" s="203">
        <v>4003332</v>
      </c>
      <c r="G250" s="203">
        <v>416603161</v>
      </c>
      <c r="H250" s="203">
        <v>91592658</v>
      </c>
      <c r="I250" s="203">
        <v>325010503</v>
      </c>
      <c r="J250" s="45">
        <v>2631873.3339999998</v>
      </c>
      <c r="K250" s="46">
        <v>3.734245448724681</v>
      </c>
      <c r="L250" s="47">
        <v>3.734245448724681</v>
      </c>
      <c r="M250" s="48">
        <v>3.3174880708409322</v>
      </c>
      <c r="N250" s="49">
        <v>98280.61019109351</v>
      </c>
      <c r="O250" s="50">
        <v>98280.61019109351</v>
      </c>
      <c r="P250" s="52">
        <v>87312.083895093514</v>
      </c>
      <c r="Q250" s="80">
        <v>62459.564535093516</v>
      </c>
      <c r="R250" s="50">
        <v>0</v>
      </c>
      <c r="S250" s="50">
        <v>24852.519359999998</v>
      </c>
      <c r="T250" s="50">
        <v>0</v>
      </c>
      <c r="U250" s="50">
        <v>10968.526296</v>
      </c>
      <c r="V250" s="50">
        <v>0</v>
      </c>
      <c r="W250" s="50">
        <v>0</v>
      </c>
      <c r="X250" s="52">
        <v>0</v>
      </c>
      <c r="Y250" s="53">
        <v>21.806180000000001</v>
      </c>
      <c r="Z250" s="54">
        <v>21.806180000000001</v>
      </c>
      <c r="AA250" s="55">
        <v>11.906180000000001</v>
      </c>
      <c r="AB250" s="56">
        <v>11.906180000000001</v>
      </c>
      <c r="AC250" s="57">
        <v>0</v>
      </c>
      <c r="AD250" s="57">
        <v>0</v>
      </c>
      <c r="AE250" s="57">
        <v>0</v>
      </c>
      <c r="AF250" s="57">
        <v>9.9</v>
      </c>
      <c r="AG250" s="57">
        <v>0</v>
      </c>
      <c r="AH250" s="57">
        <v>0</v>
      </c>
      <c r="AI250" s="58">
        <v>0</v>
      </c>
      <c r="AJ250" s="59">
        <v>70.272802999999996</v>
      </c>
      <c r="AK250" s="54">
        <v>70.272802999999996</v>
      </c>
      <c r="AL250" s="55">
        <v>60.372802999999998</v>
      </c>
      <c r="AM250" s="56">
        <v>55.372802999999998</v>
      </c>
      <c r="AN250" s="57">
        <v>0</v>
      </c>
      <c r="AO250" s="57">
        <v>5</v>
      </c>
      <c r="AP250" s="57">
        <v>0</v>
      </c>
      <c r="AQ250" s="57">
        <v>9.9</v>
      </c>
      <c r="AR250" s="57">
        <v>0</v>
      </c>
      <c r="AS250" s="57">
        <v>0</v>
      </c>
      <c r="AT250" s="58">
        <v>0</v>
      </c>
    </row>
    <row r="251" spans="1:46" x14ac:dyDescent="0.25">
      <c r="A251" s="42" t="s">
        <v>255</v>
      </c>
      <c r="B251" s="84" t="s">
        <v>252</v>
      </c>
      <c r="C251" s="84" t="s">
        <v>234</v>
      </c>
      <c r="D251" s="44" t="s">
        <v>518</v>
      </c>
      <c r="E251" s="203">
        <v>61301</v>
      </c>
      <c r="F251" s="203">
        <v>2786570</v>
      </c>
      <c r="G251" s="203">
        <v>532738915</v>
      </c>
      <c r="H251" s="203">
        <v>116667773</v>
      </c>
      <c r="I251" s="203">
        <v>416071142</v>
      </c>
      <c r="J251" s="45">
        <v>977010.10900000005</v>
      </c>
      <c r="K251" s="46">
        <v>10.275782969426167</v>
      </c>
      <c r="L251" s="47">
        <v>10.275782969426167</v>
      </c>
      <c r="M251" s="48">
        <v>9.9297400909691138</v>
      </c>
      <c r="N251" s="49">
        <v>100395.43839019403</v>
      </c>
      <c r="O251" s="50">
        <v>100395.43839019403</v>
      </c>
      <c r="P251" s="52">
        <v>97014.564486194038</v>
      </c>
      <c r="Q251" s="80">
        <v>97014.564486194038</v>
      </c>
      <c r="R251" s="50">
        <v>0</v>
      </c>
      <c r="S251" s="50">
        <v>0</v>
      </c>
      <c r="T251" s="50">
        <v>0</v>
      </c>
      <c r="U251" s="50">
        <v>3380.873904</v>
      </c>
      <c r="V251" s="50">
        <v>0</v>
      </c>
      <c r="W251" s="50">
        <v>0</v>
      </c>
      <c r="X251" s="52">
        <v>0</v>
      </c>
      <c r="Y251" s="53">
        <v>14.959535000000001</v>
      </c>
      <c r="Z251" s="54">
        <v>14.959535000000001</v>
      </c>
      <c r="AA251" s="55">
        <v>14.959535000000001</v>
      </c>
      <c r="AB251" s="56">
        <v>14.959535000000001</v>
      </c>
      <c r="AC251" s="57">
        <v>0</v>
      </c>
      <c r="AD251" s="57">
        <v>0</v>
      </c>
      <c r="AE251" s="57">
        <v>0</v>
      </c>
      <c r="AF251" s="57">
        <v>0</v>
      </c>
      <c r="AG251" s="57">
        <v>0</v>
      </c>
      <c r="AH251" s="57">
        <v>0</v>
      </c>
      <c r="AI251" s="58">
        <v>0</v>
      </c>
      <c r="AJ251" s="59">
        <v>80.226589000000004</v>
      </c>
      <c r="AK251" s="54">
        <v>80.226589000000004</v>
      </c>
      <c r="AL251" s="55">
        <v>79.685589000000007</v>
      </c>
      <c r="AM251" s="56">
        <v>79.685589000000007</v>
      </c>
      <c r="AN251" s="57">
        <v>0</v>
      </c>
      <c r="AO251" s="57">
        <v>0</v>
      </c>
      <c r="AP251" s="57">
        <v>0</v>
      </c>
      <c r="AQ251" s="57">
        <v>0.54100000000000004</v>
      </c>
      <c r="AR251" s="57">
        <v>0</v>
      </c>
      <c r="AS251" s="57">
        <v>0</v>
      </c>
      <c r="AT251" s="58">
        <v>0</v>
      </c>
    </row>
    <row r="252" spans="1:46" x14ac:dyDescent="0.25">
      <c r="A252" s="42" t="s">
        <v>255</v>
      </c>
      <c r="B252" s="84" t="s">
        <v>252</v>
      </c>
      <c r="C252" s="84" t="s">
        <v>128</v>
      </c>
      <c r="D252" s="44" t="s">
        <v>519</v>
      </c>
      <c r="E252" s="203">
        <v>51361</v>
      </c>
      <c r="F252" s="203">
        <v>2249551</v>
      </c>
      <c r="G252" s="203">
        <v>517946367</v>
      </c>
      <c r="H252" s="203">
        <v>44095494</v>
      </c>
      <c r="I252" s="203">
        <v>473850873</v>
      </c>
      <c r="J252" s="45">
        <v>745372.61499999999</v>
      </c>
      <c r="K252" s="46">
        <v>26.524016309568587</v>
      </c>
      <c r="L252" s="47">
        <v>26.524016309568587</v>
      </c>
      <c r="M252" s="48">
        <v>14.663104627161259</v>
      </c>
      <c r="N252" s="49">
        <v>197702.75396965788</v>
      </c>
      <c r="O252" s="50">
        <v>197702.75396965788</v>
      </c>
      <c r="P252" s="52">
        <v>109294.76639965788</v>
      </c>
      <c r="Q252" s="80">
        <v>89313.17855965787</v>
      </c>
      <c r="R252" s="50">
        <v>239.34083999999999</v>
      </c>
      <c r="S252" s="50">
        <v>19742.246999999999</v>
      </c>
      <c r="T252" s="50">
        <v>0</v>
      </c>
      <c r="U252" s="50">
        <v>88407.987569999998</v>
      </c>
      <c r="V252" s="50">
        <v>0</v>
      </c>
      <c r="W252" s="50">
        <v>0</v>
      </c>
      <c r="X252" s="52">
        <v>0</v>
      </c>
      <c r="Y252" s="53">
        <v>6.2294399999999968</v>
      </c>
      <c r="Z252" s="54">
        <v>6.2294399999999968</v>
      </c>
      <c r="AA252" s="55">
        <v>6.2294399999999968</v>
      </c>
      <c r="AB252" s="56">
        <v>6.2294399999999968</v>
      </c>
      <c r="AC252" s="57">
        <v>0</v>
      </c>
      <c r="AD252" s="57">
        <v>0</v>
      </c>
      <c r="AE252" s="57">
        <v>0</v>
      </c>
      <c r="AF252" s="57">
        <v>0</v>
      </c>
      <c r="AG252" s="57">
        <v>0</v>
      </c>
      <c r="AH252" s="57">
        <v>0</v>
      </c>
      <c r="AI252" s="58">
        <v>0</v>
      </c>
      <c r="AJ252" s="59">
        <v>240.41174999999998</v>
      </c>
      <c r="AK252" s="54">
        <v>240.41174999999998</v>
      </c>
      <c r="AL252" s="55">
        <v>78.411749999999998</v>
      </c>
      <c r="AM252" s="56">
        <v>71.661749999999998</v>
      </c>
      <c r="AN252" s="57">
        <v>0.75</v>
      </c>
      <c r="AO252" s="57">
        <v>6</v>
      </c>
      <c r="AP252" s="57">
        <v>0</v>
      </c>
      <c r="AQ252" s="57">
        <v>162</v>
      </c>
      <c r="AR252" s="57">
        <v>0</v>
      </c>
      <c r="AS252" s="57">
        <v>0</v>
      </c>
      <c r="AT252" s="58">
        <v>0</v>
      </c>
    </row>
    <row r="253" spans="1:46" x14ac:dyDescent="0.25">
      <c r="A253" s="42" t="s">
        <v>255</v>
      </c>
      <c r="B253" s="84" t="s">
        <v>252</v>
      </c>
      <c r="C253" s="84" t="s">
        <v>235</v>
      </c>
      <c r="D253" s="44" t="s">
        <v>520</v>
      </c>
      <c r="E253" s="203">
        <v>42958</v>
      </c>
      <c r="F253" s="203">
        <v>1123864</v>
      </c>
      <c r="G253" s="203">
        <v>357544629</v>
      </c>
      <c r="H253" s="203">
        <v>27150648</v>
      </c>
      <c r="I253" s="203">
        <v>330393981</v>
      </c>
      <c r="J253" s="45">
        <v>270057.065</v>
      </c>
      <c r="K253" s="46">
        <v>25.186311069725797</v>
      </c>
      <c r="L253" s="47">
        <v>25.186311069725797</v>
      </c>
      <c r="M253" s="48">
        <v>25.186311069725797</v>
      </c>
      <c r="N253" s="49">
        <v>68017.412456671591</v>
      </c>
      <c r="O253" s="50">
        <v>68017.412456671591</v>
      </c>
      <c r="P253" s="52">
        <v>68017.412456671591</v>
      </c>
      <c r="Q253" s="80">
        <v>67988.774361936754</v>
      </c>
      <c r="R253" s="50">
        <v>28.638094734844159</v>
      </c>
      <c r="S253" s="50">
        <v>0</v>
      </c>
      <c r="T253" s="50">
        <v>0</v>
      </c>
      <c r="U253" s="50">
        <v>0</v>
      </c>
      <c r="V253" s="50">
        <v>0</v>
      </c>
      <c r="W253" s="50">
        <v>0</v>
      </c>
      <c r="X253" s="52">
        <v>0</v>
      </c>
      <c r="Y253" s="53">
        <v>12.601519999999999</v>
      </c>
      <c r="Z253" s="54">
        <v>12.601519999999999</v>
      </c>
      <c r="AA253" s="55">
        <v>12.601519999999999</v>
      </c>
      <c r="AB253" s="56">
        <v>12.601519999999999</v>
      </c>
      <c r="AC253" s="57">
        <v>0</v>
      </c>
      <c r="AD253" s="57">
        <v>0</v>
      </c>
      <c r="AE253" s="57">
        <v>0</v>
      </c>
      <c r="AF253" s="57">
        <v>0</v>
      </c>
      <c r="AG253" s="57">
        <v>0</v>
      </c>
      <c r="AH253" s="57">
        <v>0</v>
      </c>
      <c r="AI253" s="58">
        <v>0</v>
      </c>
      <c r="AJ253" s="59">
        <v>60.535695000000018</v>
      </c>
      <c r="AK253" s="54">
        <v>60.535695000000018</v>
      </c>
      <c r="AL253" s="55">
        <v>60.535695000000018</v>
      </c>
      <c r="AM253" s="56">
        <v>60.521295000000016</v>
      </c>
      <c r="AN253" s="57">
        <v>1.44E-2</v>
      </c>
      <c r="AO253" s="57">
        <v>0</v>
      </c>
      <c r="AP253" s="57">
        <v>0</v>
      </c>
      <c r="AQ253" s="57">
        <v>0</v>
      </c>
      <c r="AR253" s="57">
        <v>0</v>
      </c>
      <c r="AS253" s="57">
        <v>0</v>
      </c>
      <c r="AT253" s="58">
        <v>0</v>
      </c>
    </row>
    <row r="254" spans="1:46" x14ac:dyDescent="0.25">
      <c r="A254" s="42" t="s">
        <v>255</v>
      </c>
      <c r="B254" s="84" t="s">
        <v>252</v>
      </c>
      <c r="C254" s="84" t="s">
        <v>236</v>
      </c>
      <c r="D254" s="44" t="s">
        <v>521</v>
      </c>
      <c r="E254" s="203">
        <v>44785</v>
      </c>
      <c r="F254" s="203">
        <v>2141813</v>
      </c>
      <c r="G254" s="203">
        <v>675248451</v>
      </c>
      <c r="H254" s="203">
        <v>29527233</v>
      </c>
      <c r="I254" s="203">
        <v>645721218</v>
      </c>
      <c r="J254" s="45">
        <v>423043.245</v>
      </c>
      <c r="K254" s="46">
        <v>105.33442862842281</v>
      </c>
      <c r="L254" s="47">
        <v>105.33442862842281</v>
      </c>
      <c r="M254" s="48">
        <v>29.020205301207181</v>
      </c>
      <c r="N254" s="49">
        <v>445610.1849718889</v>
      </c>
      <c r="O254" s="50">
        <v>445610.1849718889</v>
      </c>
      <c r="P254" s="52">
        <v>122768.01821188888</v>
      </c>
      <c r="Q254" s="80">
        <v>120644.85974015246</v>
      </c>
      <c r="R254" s="50">
        <v>5.9762697364258663</v>
      </c>
      <c r="S254" s="50">
        <v>2117.182202</v>
      </c>
      <c r="T254" s="50">
        <v>0</v>
      </c>
      <c r="U254" s="50">
        <v>322842.16676000005</v>
      </c>
      <c r="V254" s="50">
        <v>0</v>
      </c>
      <c r="W254" s="50">
        <v>0</v>
      </c>
      <c r="X254" s="52">
        <v>0</v>
      </c>
      <c r="Y254" s="53">
        <v>58.763864999999996</v>
      </c>
      <c r="Z254" s="54">
        <v>58.763864999999996</v>
      </c>
      <c r="AA254" s="55">
        <v>58.763864999999996</v>
      </c>
      <c r="AB254" s="56">
        <v>58.677864999999997</v>
      </c>
      <c r="AC254" s="57">
        <v>6.0000000000000001E-3</v>
      </c>
      <c r="AD254" s="57">
        <v>0.08</v>
      </c>
      <c r="AE254" s="57">
        <v>0</v>
      </c>
      <c r="AF254" s="57">
        <v>0</v>
      </c>
      <c r="AG254" s="57">
        <v>0</v>
      </c>
      <c r="AH254" s="57">
        <v>0</v>
      </c>
      <c r="AI254" s="58">
        <v>0</v>
      </c>
      <c r="AJ254" s="59">
        <v>278.56746100000009</v>
      </c>
      <c r="AK254" s="54">
        <v>278.56746100000009</v>
      </c>
      <c r="AL254" s="55">
        <v>128.56746100000007</v>
      </c>
      <c r="AM254" s="56">
        <v>127.55146100000006</v>
      </c>
      <c r="AN254" s="57">
        <v>1.2E-2</v>
      </c>
      <c r="AO254" s="57">
        <v>1.004</v>
      </c>
      <c r="AP254" s="57">
        <v>0</v>
      </c>
      <c r="AQ254" s="57">
        <v>150</v>
      </c>
      <c r="AR254" s="57">
        <v>0</v>
      </c>
      <c r="AS254" s="57">
        <v>0</v>
      </c>
      <c r="AT254" s="58">
        <v>0</v>
      </c>
    </row>
    <row r="255" spans="1:46" x14ac:dyDescent="0.25">
      <c r="A255" s="42" t="s">
        <v>255</v>
      </c>
      <c r="B255" s="84" t="s">
        <v>252</v>
      </c>
      <c r="C255" s="84" t="s">
        <v>237</v>
      </c>
      <c r="D255" s="44" t="s">
        <v>522</v>
      </c>
      <c r="E255" s="203">
        <v>34857</v>
      </c>
      <c r="F255" s="203">
        <v>1056199</v>
      </c>
      <c r="G255" s="203">
        <v>794635249</v>
      </c>
      <c r="H255" s="203">
        <v>68900356</v>
      </c>
      <c r="I255" s="203">
        <v>725734893</v>
      </c>
      <c r="J255" s="45">
        <v>341036.45899999997</v>
      </c>
      <c r="K255" s="46">
        <v>25.896330171725758</v>
      </c>
      <c r="L255" s="47">
        <v>25.896330171725758</v>
      </c>
      <c r="M255" s="48">
        <v>25.896330171725758</v>
      </c>
      <c r="N255" s="49">
        <v>88315.927428602125</v>
      </c>
      <c r="O255" s="50">
        <v>88315.927428602125</v>
      </c>
      <c r="P255" s="52">
        <v>88315.927428602125</v>
      </c>
      <c r="Q255" s="80">
        <v>83531.505186602124</v>
      </c>
      <c r="R255" s="50">
        <v>0</v>
      </c>
      <c r="S255" s="50">
        <v>4784.4222420000006</v>
      </c>
      <c r="T255" s="50">
        <v>0</v>
      </c>
      <c r="U255" s="50">
        <v>0</v>
      </c>
      <c r="V255" s="50">
        <v>0</v>
      </c>
      <c r="W255" s="50">
        <v>0</v>
      </c>
      <c r="X255" s="52">
        <v>0</v>
      </c>
      <c r="Y255" s="53">
        <v>21.299305</v>
      </c>
      <c r="Z255" s="54">
        <v>21.299305</v>
      </c>
      <c r="AA255" s="55">
        <v>21.299305</v>
      </c>
      <c r="AB255" s="56">
        <v>21.299305</v>
      </c>
      <c r="AC255" s="57">
        <v>0</v>
      </c>
      <c r="AD255" s="57">
        <v>0</v>
      </c>
      <c r="AE255" s="57">
        <v>0</v>
      </c>
      <c r="AF255" s="57">
        <v>0</v>
      </c>
      <c r="AG255" s="57">
        <v>0</v>
      </c>
      <c r="AH255" s="57">
        <v>0</v>
      </c>
      <c r="AI255" s="58">
        <v>0</v>
      </c>
      <c r="AJ255" s="59">
        <v>78.145005999999938</v>
      </c>
      <c r="AK255" s="54">
        <v>78.145005999999938</v>
      </c>
      <c r="AL255" s="55">
        <v>78.145005999999938</v>
      </c>
      <c r="AM255" s="56">
        <v>76.020005999999938</v>
      </c>
      <c r="AN255" s="57">
        <v>0</v>
      </c>
      <c r="AO255" s="57">
        <v>2.125</v>
      </c>
      <c r="AP255" s="57">
        <v>0</v>
      </c>
      <c r="AQ255" s="57">
        <v>0</v>
      </c>
      <c r="AR255" s="57">
        <v>0</v>
      </c>
      <c r="AS255" s="57">
        <v>0</v>
      </c>
      <c r="AT255" s="58">
        <v>0</v>
      </c>
    </row>
    <row r="256" spans="1:46" x14ac:dyDescent="0.25">
      <c r="A256" s="42" t="s">
        <v>255</v>
      </c>
      <c r="B256" s="84" t="s">
        <v>252</v>
      </c>
      <c r="C256" s="84" t="s">
        <v>238</v>
      </c>
      <c r="D256" s="44" t="s">
        <v>523</v>
      </c>
      <c r="E256" s="203">
        <v>39080</v>
      </c>
      <c r="F256" s="203">
        <v>1051194</v>
      </c>
      <c r="G256" s="203">
        <v>725504540</v>
      </c>
      <c r="H256" s="203">
        <v>69327509</v>
      </c>
      <c r="I256" s="203">
        <v>656177031</v>
      </c>
      <c r="J256" s="45">
        <v>278002.89399999997</v>
      </c>
      <c r="K256" s="46">
        <v>19.2752827132724</v>
      </c>
      <c r="L256" s="47">
        <v>19.2752827132724</v>
      </c>
      <c r="M256" s="48">
        <v>19.2752827132724</v>
      </c>
      <c r="N256" s="49">
        <v>53585.843769578983</v>
      </c>
      <c r="O256" s="50">
        <v>53585.843769578983</v>
      </c>
      <c r="P256" s="52">
        <v>53585.843769578983</v>
      </c>
      <c r="Q256" s="80">
        <v>53093.938281578987</v>
      </c>
      <c r="R256" s="50">
        <v>0</v>
      </c>
      <c r="S256" s="50">
        <v>491.90548799999999</v>
      </c>
      <c r="T256" s="50">
        <v>0</v>
      </c>
      <c r="U256" s="50">
        <v>0</v>
      </c>
      <c r="V256" s="50">
        <v>0</v>
      </c>
      <c r="W256" s="50">
        <v>0</v>
      </c>
      <c r="X256" s="52">
        <v>0</v>
      </c>
      <c r="Y256" s="53">
        <v>14.071199999999996</v>
      </c>
      <c r="Z256" s="54">
        <v>14.071199999999996</v>
      </c>
      <c r="AA256" s="55">
        <v>14.071199999999996</v>
      </c>
      <c r="AB256" s="56">
        <v>14.071199999999996</v>
      </c>
      <c r="AC256" s="57">
        <v>0</v>
      </c>
      <c r="AD256" s="57">
        <v>0</v>
      </c>
      <c r="AE256" s="57">
        <v>0</v>
      </c>
      <c r="AF256" s="57">
        <v>0</v>
      </c>
      <c r="AG256" s="57">
        <v>0</v>
      </c>
      <c r="AH256" s="57">
        <v>0</v>
      </c>
      <c r="AI256" s="58">
        <v>0</v>
      </c>
      <c r="AJ256" s="59">
        <v>46.93108999999999</v>
      </c>
      <c r="AK256" s="54">
        <v>46.93108999999999</v>
      </c>
      <c r="AL256" s="55">
        <v>46.79108999999999</v>
      </c>
      <c r="AM256" s="56">
        <v>46.391089999999991</v>
      </c>
      <c r="AN256" s="57">
        <v>0</v>
      </c>
      <c r="AO256" s="57">
        <v>0.4</v>
      </c>
      <c r="AP256" s="57">
        <v>0</v>
      </c>
      <c r="AQ256" s="57">
        <v>0</v>
      </c>
      <c r="AR256" s="57">
        <v>0.14000000000000001</v>
      </c>
      <c r="AS256" s="57">
        <v>0</v>
      </c>
      <c r="AT256" s="58">
        <v>0</v>
      </c>
    </row>
    <row r="257" spans="1:46" x14ac:dyDescent="0.25">
      <c r="A257" s="42" t="s">
        <v>255</v>
      </c>
      <c r="B257" s="84" t="s">
        <v>252</v>
      </c>
      <c r="C257" s="84" t="s">
        <v>239</v>
      </c>
      <c r="D257" s="44" t="s">
        <v>524</v>
      </c>
      <c r="E257" s="203">
        <v>61502</v>
      </c>
      <c r="F257" s="203">
        <v>1599712</v>
      </c>
      <c r="G257" s="203">
        <v>803382849</v>
      </c>
      <c r="H257" s="203">
        <v>56032533</v>
      </c>
      <c r="I257" s="203">
        <v>747350316</v>
      </c>
      <c r="J257" s="45">
        <v>458680.89399999997</v>
      </c>
      <c r="K257" s="46">
        <v>32.123114506930129</v>
      </c>
      <c r="L257" s="47">
        <v>31.534871989892455</v>
      </c>
      <c r="M257" s="48">
        <v>31.502180625193805</v>
      </c>
      <c r="N257" s="49">
        <v>147342.5888010308</v>
      </c>
      <c r="O257" s="50">
        <v>144644.4327649943</v>
      </c>
      <c r="P257" s="52">
        <v>144494.48372113373</v>
      </c>
      <c r="Q257" s="80">
        <v>115432.59920113374</v>
      </c>
      <c r="R257" s="50">
        <v>27026.375039999999</v>
      </c>
      <c r="S257" s="50">
        <v>2035.5094799999999</v>
      </c>
      <c r="T257" s="50">
        <v>0</v>
      </c>
      <c r="U257" s="50">
        <v>0</v>
      </c>
      <c r="V257" s="50">
        <v>149.94904386057641</v>
      </c>
      <c r="W257" s="50">
        <v>2698.1560360364892</v>
      </c>
      <c r="X257" s="52">
        <v>0</v>
      </c>
      <c r="Y257" s="53">
        <v>22.203699999999998</v>
      </c>
      <c r="Z257" s="54">
        <v>22.203699999999998</v>
      </c>
      <c r="AA257" s="55">
        <v>22.203699999999998</v>
      </c>
      <c r="AB257" s="56">
        <v>22.203699999999998</v>
      </c>
      <c r="AC257" s="57">
        <v>0</v>
      </c>
      <c r="AD257" s="57">
        <v>0</v>
      </c>
      <c r="AE257" s="57">
        <v>0</v>
      </c>
      <c r="AF257" s="57">
        <v>0</v>
      </c>
      <c r="AG257" s="57">
        <v>0</v>
      </c>
      <c r="AH257" s="57">
        <v>0</v>
      </c>
      <c r="AI257" s="58">
        <v>0</v>
      </c>
      <c r="AJ257" s="59">
        <v>111.81565999999998</v>
      </c>
      <c r="AK257" s="54">
        <v>111.48065999999999</v>
      </c>
      <c r="AL257" s="55">
        <v>111.34765999999999</v>
      </c>
      <c r="AM257" s="56">
        <v>96.697659999999985</v>
      </c>
      <c r="AN257" s="57">
        <v>14</v>
      </c>
      <c r="AO257" s="57">
        <v>0.65</v>
      </c>
      <c r="AP257" s="57">
        <v>0</v>
      </c>
      <c r="AQ257" s="57">
        <v>0</v>
      </c>
      <c r="AR257" s="57">
        <v>0.13300000000000001</v>
      </c>
      <c r="AS257" s="57">
        <v>0.33500000000000002</v>
      </c>
      <c r="AT257" s="58">
        <v>0</v>
      </c>
    </row>
    <row r="258" spans="1:46" x14ac:dyDescent="0.25">
      <c r="A258" s="42" t="s">
        <v>255</v>
      </c>
      <c r="B258" s="84" t="s">
        <v>252</v>
      </c>
      <c r="C258" s="84" t="s">
        <v>240</v>
      </c>
      <c r="D258" s="44" t="s">
        <v>525</v>
      </c>
      <c r="E258" s="203">
        <v>44006</v>
      </c>
      <c r="F258" s="203">
        <v>1125887</v>
      </c>
      <c r="G258" s="203">
        <v>983039738</v>
      </c>
      <c r="H258" s="203">
        <v>53034014</v>
      </c>
      <c r="I258" s="203">
        <v>930005724</v>
      </c>
      <c r="J258" s="45">
        <v>400939.58600000001</v>
      </c>
      <c r="K258" s="46">
        <v>79.089515539237411</v>
      </c>
      <c r="L258" s="47">
        <v>79.089515539237411</v>
      </c>
      <c r="M258" s="48">
        <v>79.089515539237411</v>
      </c>
      <c r="N258" s="49">
        <v>317101.17617242417</v>
      </c>
      <c r="O258" s="50">
        <v>317101.17617242417</v>
      </c>
      <c r="P258" s="52">
        <v>317101.17617242417</v>
      </c>
      <c r="Q258" s="80">
        <v>119102.21294842417</v>
      </c>
      <c r="R258" s="50">
        <v>0</v>
      </c>
      <c r="S258" s="50">
        <v>197998.96322399998</v>
      </c>
      <c r="T258" s="50">
        <v>0</v>
      </c>
      <c r="U258" s="50">
        <v>0</v>
      </c>
      <c r="V258" s="50">
        <v>0</v>
      </c>
      <c r="W258" s="50">
        <v>0</v>
      </c>
      <c r="X258" s="52">
        <v>0</v>
      </c>
      <c r="Y258" s="53">
        <v>36.653040000000004</v>
      </c>
      <c r="Z258" s="54">
        <v>36.653040000000004</v>
      </c>
      <c r="AA258" s="55">
        <v>36.653040000000004</v>
      </c>
      <c r="AB258" s="56">
        <v>36.653040000000004</v>
      </c>
      <c r="AC258" s="57">
        <v>0</v>
      </c>
      <c r="AD258" s="57">
        <v>0</v>
      </c>
      <c r="AE258" s="57">
        <v>0</v>
      </c>
      <c r="AF258" s="57">
        <v>0</v>
      </c>
      <c r="AG258" s="57">
        <v>0</v>
      </c>
      <c r="AH258" s="57">
        <v>0</v>
      </c>
      <c r="AI258" s="58">
        <v>0</v>
      </c>
      <c r="AJ258" s="59">
        <v>221.81582499999996</v>
      </c>
      <c r="AK258" s="54">
        <v>221.81582499999996</v>
      </c>
      <c r="AL258" s="55">
        <v>221.81582499999996</v>
      </c>
      <c r="AM258" s="56">
        <v>114.82582499999998</v>
      </c>
      <c r="AN258" s="57">
        <v>0</v>
      </c>
      <c r="AO258" s="57">
        <v>106.99</v>
      </c>
      <c r="AP258" s="57">
        <v>0</v>
      </c>
      <c r="AQ258" s="57">
        <v>0</v>
      </c>
      <c r="AR258" s="57">
        <v>0</v>
      </c>
      <c r="AS258" s="57">
        <v>0</v>
      </c>
      <c r="AT258" s="58">
        <v>0</v>
      </c>
    </row>
    <row r="259" spans="1:46" ht="13.8" thickBot="1" x14ac:dyDescent="0.3">
      <c r="A259" s="60" t="s">
        <v>255</v>
      </c>
      <c r="B259" s="85" t="s">
        <v>252</v>
      </c>
      <c r="C259" s="85" t="s">
        <v>130</v>
      </c>
      <c r="D259" s="62" t="s">
        <v>526</v>
      </c>
      <c r="E259" s="63"/>
      <c r="F259" s="63"/>
      <c r="G259" s="190"/>
      <c r="H259" s="204">
        <f t="shared" si="3"/>
        <v>0</v>
      </c>
      <c r="I259" s="205"/>
      <c r="J259" s="64">
        <v>0</v>
      </c>
      <c r="K259" s="65"/>
      <c r="L259" s="66"/>
      <c r="M259" s="67"/>
      <c r="N259" s="68">
        <v>12721.54298390885</v>
      </c>
      <c r="O259" s="69">
        <v>12689.719474899728</v>
      </c>
      <c r="P259" s="71">
        <v>12689.719474899728</v>
      </c>
      <c r="Q259" s="81">
        <v>12604.202942010957</v>
      </c>
      <c r="R259" s="69">
        <v>85.516532888770755</v>
      </c>
      <c r="S259" s="69">
        <v>0</v>
      </c>
      <c r="T259" s="69">
        <v>0</v>
      </c>
      <c r="U259" s="69">
        <v>0</v>
      </c>
      <c r="V259" s="69">
        <v>0</v>
      </c>
      <c r="W259" s="69">
        <v>31.823509009122319</v>
      </c>
      <c r="X259" s="71">
        <v>0</v>
      </c>
      <c r="Y259" s="72">
        <v>0</v>
      </c>
      <c r="Z259" s="73">
        <v>0</v>
      </c>
      <c r="AA259" s="74">
        <v>0</v>
      </c>
      <c r="AB259" s="105">
        <v>0</v>
      </c>
      <c r="AC259" s="106">
        <v>0</v>
      </c>
      <c r="AD259" s="106">
        <v>0</v>
      </c>
      <c r="AE259" s="106">
        <v>0</v>
      </c>
      <c r="AF259" s="106">
        <v>0</v>
      </c>
      <c r="AG259" s="106">
        <v>0</v>
      </c>
      <c r="AH259" s="106">
        <v>0</v>
      </c>
      <c r="AI259" s="107">
        <v>0</v>
      </c>
      <c r="AJ259" s="78">
        <v>9.8953787500000008</v>
      </c>
      <c r="AK259" s="73">
        <v>9.89037875</v>
      </c>
      <c r="AL259" s="74">
        <v>9.89037875</v>
      </c>
      <c r="AM259" s="105">
        <v>9.8473787500000007</v>
      </c>
      <c r="AN259" s="106">
        <v>4.2999999999999997E-2</v>
      </c>
      <c r="AO259" s="106">
        <v>0</v>
      </c>
      <c r="AP259" s="106">
        <v>0</v>
      </c>
      <c r="AQ259" s="106">
        <v>0</v>
      </c>
      <c r="AR259" s="106">
        <v>0</v>
      </c>
      <c r="AS259" s="106">
        <v>5.0000000000000001E-3</v>
      </c>
      <c r="AT259" s="107">
        <v>0</v>
      </c>
    </row>
    <row r="260" spans="1:46" x14ac:dyDescent="0.25">
      <c r="A260" s="193" t="s">
        <v>255</v>
      </c>
      <c r="B260" s="197" t="s">
        <v>253</v>
      </c>
      <c r="C260" s="197" t="s">
        <v>11</v>
      </c>
      <c r="D260" s="195" t="s">
        <v>527</v>
      </c>
      <c r="E260" s="206">
        <v>674635</v>
      </c>
      <c r="F260" s="206">
        <v>20308737</v>
      </c>
      <c r="G260" s="206">
        <v>1850211287</v>
      </c>
      <c r="H260" s="206">
        <v>1516722121</v>
      </c>
      <c r="I260" s="206">
        <v>333489166</v>
      </c>
      <c r="J260" s="129">
        <v>5373287.6349999998</v>
      </c>
      <c r="K260" s="179">
        <v>46.144864548138223</v>
      </c>
      <c r="L260" s="154">
        <v>46.141311024354934</v>
      </c>
      <c r="M260" s="180">
        <v>19.933650671215954</v>
      </c>
      <c r="N260" s="181">
        <v>2479496.3009526096</v>
      </c>
      <c r="O260" s="135">
        <v>2479305.3598985551</v>
      </c>
      <c r="P260" s="136">
        <v>1071092.3867205414</v>
      </c>
      <c r="Q260" s="134">
        <v>489629.18987065717</v>
      </c>
      <c r="R260" s="135">
        <v>578058.73475988419</v>
      </c>
      <c r="S260" s="135">
        <v>3398.86553</v>
      </c>
      <c r="T260" s="135">
        <v>5.5965600000000002</v>
      </c>
      <c r="U260" s="135">
        <v>1371266.9203276369</v>
      </c>
      <c r="V260" s="135">
        <v>36946.052850376727</v>
      </c>
      <c r="W260" s="135">
        <v>190.94105405473388</v>
      </c>
      <c r="X260" s="136">
        <v>0</v>
      </c>
      <c r="Y260" s="183">
        <v>150.06249000000008</v>
      </c>
      <c r="Z260" s="184">
        <v>150.00249000000008</v>
      </c>
      <c r="AA260" s="185">
        <v>130.80249000000009</v>
      </c>
      <c r="AB260" s="108">
        <v>127.51549000000009</v>
      </c>
      <c r="AC260" s="109">
        <v>3</v>
      </c>
      <c r="AD260" s="109">
        <v>0.28699999999999998</v>
      </c>
      <c r="AE260" s="109">
        <v>0</v>
      </c>
      <c r="AF260" s="109">
        <v>0</v>
      </c>
      <c r="AG260" s="109">
        <v>19.2</v>
      </c>
      <c r="AH260" s="109">
        <v>0.06</v>
      </c>
      <c r="AI260" s="110">
        <v>0</v>
      </c>
      <c r="AJ260" s="186">
        <v>1148.7452417499996</v>
      </c>
      <c r="AK260" s="184">
        <v>1148.6852417499997</v>
      </c>
      <c r="AL260" s="185">
        <v>770.88224174999982</v>
      </c>
      <c r="AM260" s="108">
        <v>470.44984174999985</v>
      </c>
      <c r="AN260" s="109">
        <v>299.02600000000001</v>
      </c>
      <c r="AO260" s="109">
        <v>0.90639999999999998</v>
      </c>
      <c r="AP260" s="109">
        <v>0.5</v>
      </c>
      <c r="AQ260" s="109">
        <v>357.13900000000001</v>
      </c>
      <c r="AR260" s="109">
        <v>20.664000000000001</v>
      </c>
      <c r="AS260" s="109">
        <v>0.06</v>
      </c>
      <c r="AT260" s="110">
        <v>0</v>
      </c>
    </row>
    <row r="261" spans="1:46" x14ac:dyDescent="0.25">
      <c r="A261" s="42" t="s">
        <v>255</v>
      </c>
      <c r="B261" s="84" t="s">
        <v>253</v>
      </c>
      <c r="C261" s="84" t="s">
        <v>242</v>
      </c>
      <c r="D261" s="44" t="s">
        <v>528</v>
      </c>
      <c r="E261" s="203">
        <v>492466</v>
      </c>
      <c r="F261" s="203">
        <v>14859505</v>
      </c>
      <c r="G261" s="203">
        <v>978669420</v>
      </c>
      <c r="H261" s="203">
        <v>886041854</v>
      </c>
      <c r="I261" s="203">
        <v>92627566</v>
      </c>
      <c r="J261" s="45">
        <v>3208723.344</v>
      </c>
      <c r="K261" s="46">
        <v>37.199526699271253</v>
      </c>
      <c r="L261" s="47">
        <v>37.193576013170137</v>
      </c>
      <c r="M261" s="48">
        <v>17.316102286185213</v>
      </c>
      <c r="N261" s="49">
        <v>1193629.8970570294</v>
      </c>
      <c r="O261" s="50">
        <v>1193438.9560029746</v>
      </c>
      <c r="P261" s="52">
        <v>555625.81632774253</v>
      </c>
      <c r="Q261" s="80">
        <v>233722.12704418317</v>
      </c>
      <c r="R261" s="50">
        <v>319029.18552755937</v>
      </c>
      <c r="S261" s="50">
        <v>2868.9071960000001</v>
      </c>
      <c r="T261" s="50">
        <v>5.5965600000000002</v>
      </c>
      <c r="U261" s="50">
        <v>601214.80508370802</v>
      </c>
      <c r="V261" s="50">
        <v>36598.334591523897</v>
      </c>
      <c r="W261" s="50">
        <v>190.94105405473388</v>
      </c>
      <c r="X261" s="52">
        <v>0</v>
      </c>
      <c r="Y261" s="53">
        <v>88.671100000000081</v>
      </c>
      <c r="Z261" s="54">
        <v>88.611100000000079</v>
      </c>
      <c r="AA261" s="55">
        <v>69.411100000000076</v>
      </c>
      <c r="AB261" s="56">
        <v>66.12410000000007</v>
      </c>
      <c r="AC261" s="57">
        <v>3</v>
      </c>
      <c r="AD261" s="57">
        <v>0.28699999999999998</v>
      </c>
      <c r="AE261" s="57">
        <v>0</v>
      </c>
      <c r="AF261" s="57">
        <v>0</v>
      </c>
      <c r="AG261" s="57">
        <v>19.2</v>
      </c>
      <c r="AH261" s="57">
        <v>0.06</v>
      </c>
      <c r="AI261" s="58">
        <v>0</v>
      </c>
      <c r="AJ261" s="59">
        <v>576.71867799999984</v>
      </c>
      <c r="AK261" s="54">
        <v>576.6586779999999</v>
      </c>
      <c r="AL261" s="55">
        <v>402.56967799999995</v>
      </c>
      <c r="AM261" s="56">
        <v>226.19107799999995</v>
      </c>
      <c r="AN261" s="57">
        <v>175.13159999999999</v>
      </c>
      <c r="AO261" s="57">
        <v>0.747</v>
      </c>
      <c r="AP261" s="57">
        <v>0.5</v>
      </c>
      <c r="AQ261" s="57">
        <v>153.68899999999999</v>
      </c>
      <c r="AR261" s="57">
        <v>20.399999999999999</v>
      </c>
      <c r="AS261" s="57">
        <v>0.06</v>
      </c>
      <c r="AT261" s="58">
        <v>0</v>
      </c>
    </row>
    <row r="262" spans="1:46" x14ac:dyDescent="0.25">
      <c r="A262" s="42" t="s">
        <v>255</v>
      </c>
      <c r="B262" s="84" t="s">
        <v>253</v>
      </c>
      <c r="C262" s="84" t="s">
        <v>243</v>
      </c>
      <c r="D262" s="44" t="s">
        <v>529</v>
      </c>
      <c r="E262" s="203">
        <v>182169</v>
      </c>
      <c r="F262" s="203">
        <v>5449232</v>
      </c>
      <c r="G262" s="203">
        <v>871541867</v>
      </c>
      <c r="H262" s="203">
        <v>630680267</v>
      </c>
      <c r="I262" s="203">
        <v>240861600</v>
      </c>
      <c r="J262" s="45">
        <v>2164564.2910000002</v>
      </c>
      <c r="K262" s="46">
        <v>59.334599873920432</v>
      </c>
      <c r="L262" s="47">
        <v>59.334599873920432</v>
      </c>
      <c r="M262" s="48">
        <v>23.743149127642663</v>
      </c>
      <c r="N262" s="49">
        <v>1284335.5610786129</v>
      </c>
      <c r="O262" s="50">
        <v>1284335.5610786129</v>
      </c>
      <c r="P262" s="52">
        <v>513935.72757583112</v>
      </c>
      <c r="Q262" s="80">
        <v>254740.16246342834</v>
      </c>
      <c r="R262" s="50">
        <v>258665.60677840275</v>
      </c>
      <c r="S262" s="50">
        <v>529.95833400000004</v>
      </c>
      <c r="T262" s="50">
        <v>0</v>
      </c>
      <c r="U262" s="50">
        <v>770052.11524392897</v>
      </c>
      <c r="V262" s="50">
        <v>347.71825885282698</v>
      </c>
      <c r="W262" s="50">
        <v>0</v>
      </c>
      <c r="X262" s="52">
        <v>0</v>
      </c>
      <c r="Y262" s="53">
        <v>61.391390000000008</v>
      </c>
      <c r="Z262" s="54">
        <v>61.391390000000008</v>
      </c>
      <c r="AA262" s="55">
        <v>61.391390000000008</v>
      </c>
      <c r="AB262" s="56">
        <v>61.391390000000008</v>
      </c>
      <c r="AC262" s="57">
        <v>0</v>
      </c>
      <c r="AD262" s="57">
        <v>0</v>
      </c>
      <c r="AE262" s="57">
        <v>0</v>
      </c>
      <c r="AF262" s="57">
        <v>0</v>
      </c>
      <c r="AG262" s="57">
        <v>0</v>
      </c>
      <c r="AH262" s="57">
        <v>0</v>
      </c>
      <c r="AI262" s="58">
        <v>0</v>
      </c>
      <c r="AJ262" s="59">
        <v>570.93977499999994</v>
      </c>
      <c r="AK262" s="54">
        <v>570.93977499999994</v>
      </c>
      <c r="AL262" s="55">
        <v>367.22577499999989</v>
      </c>
      <c r="AM262" s="56">
        <v>243.35497499999988</v>
      </c>
      <c r="AN262" s="57">
        <v>123.7114</v>
      </c>
      <c r="AO262" s="57">
        <v>0.15940000000000001</v>
      </c>
      <c r="AP262" s="57">
        <v>0</v>
      </c>
      <c r="AQ262" s="57">
        <v>203.45</v>
      </c>
      <c r="AR262" s="57">
        <v>0.26400000000000001</v>
      </c>
      <c r="AS262" s="57">
        <v>0</v>
      </c>
      <c r="AT262" s="58">
        <v>0</v>
      </c>
    </row>
    <row r="263" spans="1:46" ht="13.8" thickBot="1" x14ac:dyDescent="0.45">
      <c r="A263" s="60" t="s">
        <v>255</v>
      </c>
      <c r="B263" s="85" t="s">
        <v>253</v>
      </c>
      <c r="C263" s="85" t="s">
        <v>37</v>
      </c>
      <c r="D263" s="62" t="s">
        <v>530</v>
      </c>
      <c r="E263" s="114"/>
      <c r="F263" s="114"/>
      <c r="G263" s="191"/>
      <c r="H263" s="191"/>
      <c r="I263" s="191"/>
      <c r="J263" s="115">
        <v>0</v>
      </c>
      <c r="K263" s="116"/>
      <c r="L263" s="117"/>
      <c r="M263" s="118"/>
      <c r="N263" s="68">
        <v>1530.8428169676081</v>
      </c>
      <c r="O263" s="69">
        <v>1530.8428169676081</v>
      </c>
      <c r="P263" s="71">
        <v>1530.8428169676081</v>
      </c>
      <c r="Q263" s="119">
        <v>1166.9003630456302</v>
      </c>
      <c r="R263" s="120">
        <v>363.94245392197791</v>
      </c>
      <c r="S263" s="120">
        <v>0</v>
      </c>
      <c r="T263" s="120">
        <v>0</v>
      </c>
      <c r="U263" s="120">
        <v>0</v>
      </c>
      <c r="V263" s="120">
        <v>0</v>
      </c>
      <c r="W263" s="120">
        <v>0</v>
      </c>
      <c r="X263" s="121">
        <v>0</v>
      </c>
      <c r="Y263" s="122">
        <v>0</v>
      </c>
      <c r="Z263" s="123">
        <v>0</v>
      </c>
      <c r="AA263" s="124">
        <v>0</v>
      </c>
      <c r="AB263" s="75">
        <v>0</v>
      </c>
      <c r="AC263" s="76">
        <v>0</v>
      </c>
      <c r="AD263" s="76">
        <v>0</v>
      </c>
      <c r="AE263" s="76">
        <v>0</v>
      </c>
      <c r="AF263" s="76">
        <v>0</v>
      </c>
      <c r="AG263" s="76">
        <v>0</v>
      </c>
      <c r="AH263" s="76">
        <v>0</v>
      </c>
      <c r="AI263" s="77">
        <v>0</v>
      </c>
      <c r="AJ263" s="125">
        <v>1.0867887500000002</v>
      </c>
      <c r="AK263" s="123">
        <v>1.0867887500000002</v>
      </c>
      <c r="AL263" s="124">
        <v>1.0867887500000002</v>
      </c>
      <c r="AM263" s="75">
        <v>0.90378875000000014</v>
      </c>
      <c r="AN263" s="76">
        <v>0.183</v>
      </c>
      <c r="AO263" s="76">
        <v>0</v>
      </c>
      <c r="AP263" s="76">
        <v>0</v>
      </c>
      <c r="AQ263" s="76">
        <v>0</v>
      </c>
      <c r="AR263" s="76">
        <v>0</v>
      </c>
      <c r="AS263" s="76">
        <v>0</v>
      </c>
      <c r="AT263" s="77">
        <v>0</v>
      </c>
    </row>
    <row r="264" spans="1:46" x14ac:dyDescent="0.4">
      <c r="A264" s="24" t="s">
        <v>266</v>
      </c>
      <c r="B264" s="25" t="s">
        <v>10</v>
      </c>
      <c r="C264" s="25" t="s">
        <v>11</v>
      </c>
      <c r="D264" s="26" t="s">
        <v>270</v>
      </c>
      <c r="E264" s="126"/>
      <c r="F264" s="126"/>
      <c r="G264" s="126"/>
      <c r="H264" s="126"/>
      <c r="I264" s="126"/>
      <c r="J264" s="27">
        <v>47167206.321999997</v>
      </c>
      <c r="K264" s="29">
        <v>1.2151915220984104</v>
      </c>
      <c r="L264" s="29">
        <v>0.61963984934805882</v>
      </c>
      <c r="M264" s="30">
        <v>0.32766477485947287</v>
      </c>
      <c r="N264" s="79">
        <v>573171.89243560936</v>
      </c>
      <c r="O264" s="32">
        <v>292266.80619532889</v>
      </c>
      <c r="P264" s="33">
        <v>154550.32040248436</v>
      </c>
      <c r="Q264" s="31">
        <v>152607.12245044112</v>
      </c>
      <c r="R264" s="32">
        <v>190.58895204323406</v>
      </c>
      <c r="S264" s="32">
        <v>1752.6089999999999</v>
      </c>
      <c r="T264" s="32">
        <v>0</v>
      </c>
      <c r="U264" s="32">
        <v>37611.526400000002</v>
      </c>
      <c r="V264" s="32">
        <v>100104.95939284451</v>
      </c>
      <c r="W264" s="32">
        <v>280905.08624028048</v>
      </c>
      <c r="X264" s="33">
        <v>0</v>
      </c>
      <c r="Y264" s="35">
        <v>14.372498000000002</v>
      </c>
      <c r="Z264" s="36">
        <v>14.333498000000002</v>
      </c>
      <c r="AA264" s="37">
        <v>14.333498000000002</v>
      </c>
      <c r="AB264" s="38">
        <v>14.333498000000002</v>
      </c>
      <c r="AC264" s="39">
        <v>0</v>
      </c>
      <c r="AD264" s="39">
        <v>0</v>
      </c>
      <c r="AE264" s="39">
        <v>0</v>
      </c>
      <c r="AF264" s="39">
        <v>0</v>
      </c>
      <c r="AG264" s="39">
        <v>0</v>
      </c>
      <c r="AH264" s="39">
        <v>3.9E-2</v>
      </c>
      <c r="AI264" s="127">
        <v>0</v>
      </c>
      <c r="AJ264" s="35">
        <v>204.14495775000117</v>
      </c>
      <c r="AK264" s="36">
        <v>161.25595775000116</v>
      </c>
      <c r="AL264" s="37">
        <v>125.12095775000117</v>
      </c>
      <c r="AM264" s="38">
        <v>124.60395775000117</v>
      </c>
      <c r="AN264" s="39">
        <v>0.10100000000000001</v>
      </c>
      <c r="AO264" s="39">
        <v>0.41599999999999998</v>
      </c>
      <c r="AP264" s="39">
        <v>0</v>
      </c>
      <c r="AQ264" s="39">
        <v>10.484999999999999</v>
      </c>
      <c r="AR264" s="39">
        <v>25.65</v>
      </c>
      <c r="AS264" s="39">
        <v>42.889000000000003</v>
      </c>
      <c r="AT264" s="40">
        <v>0</v>
      </c>
    </row>
    <row r="265" spans="1:46" x14ac:dyDescent="0.4">
      <c r="A265" s="42" t="s">
        <v>266</v>
      </c>
      <c r="B265" s="43" t="s">
        <v>10</v>
      </c>
      <c r="C265" s="43" t="s">
        <v>12</v>
      </c>
      <c r="D265" s="44" t="s">
        <v>271</v>
      </c>
      <c r="E265" s="128"/>
      <c r="F265" s="128"/>
      <c r="G265" s="128"/>
      <c r="H265" s="128"/>
      <c r="I265" s="128"/>
      <c r="J265" s="129">
        <v>1746553.8030000001</v>
      </c>
      <c r="K265" s="47">
        <v>0.16828338373121338</v>
      </c>
      <c r="L265" s="47">
        <v>0.15942313409000353</v>
      </c>
      <c r="M265" s="48">
        <v>0.15942313409000353</v>
      </c>
      <c r="N265" s="80">
        <v>2939.1598383745909</v>
      </c>
      <c r="O265" s="50">
        <v>2784.4108113107459</v>
      </c>
      <c r="P265" s="51">
        <v>2784.4108113107459</v>
      </c>
      <c r="Q265" s="49">
        <v>2784.4108113107459</v>
      </c>
      <c r="R265" s="50">
        <v>0</v>
      </c>
      <c r="S265" s="50">
        <v>0</v>
      </c>
      <c r="T265" s="50">
        <v>0</v>
      </c>
      <c r="U265" s="50">
        <v>0</v>
      </c>
      <c r="V265" s="50">
        <v>0</v>
      </c>
      <c r="W265" s="50">
        <v>154.74902706384512</v>
      </c>
      <c r="X265" s="51">
        <v>0</v>
      </c>
      <c r="Y265" s="53">
        <v>0.21812000000000001</v>
      </c>
      <c r="Z265" s="54">
        <v>0.21512000000000001</v>
      </c>
      <c r="AA265" s="55">
        <v>0.21512000000000001</v>
      </c>
      <c r="AB265" s="56">
        <v>0.21512000000000001</v>
      </c>
      <c r="AC265" s="57">
        <v>0</v>
      </c>
      <c r="AD265" s="57">
        <v>0</v>
      </c>
      <c r="AE265" s="57">
        <v>0</v>
      </c>
      <c r="AF265" s="57">
        <v>0</v>
      </c>
      <c r="AG265" s="57">
        <v>0</v>
      </c>
      <c r="AH265" s="57">
        <v>3.0000000000000001E-3</v>
      </c>
      <c r="AI265" s="130">
        <v>0</v>
      </c>
      <c r="AJ265" s="53">
        <v>2.2440140000000008</v>
      </c>
      <c r="AK265" s="54">
        <v>2.2175140000000009</v>
      </c>
      <c r="AL265" s="55">
        <v>2.2175140000000009</v>
      </c>
      <c r="AM265" s="56">
        <v>2.2175140000000009</v>
      </c>
      <c r="AN265" s="57">
        <v>0</v>
      </c>
      <c r="AO265" s="57">
        <v>0</v>
      </c>
      <c r="AP265" s="57">
        <v>0</v>
      </c>
      <c r="AQ265" s="57">
        <v>0</v>
      </c>
      <c r="AR265" s="57">
        <v>0</v>
      </c>
      <c r="AS265" s="57">
        <v>2.6499999999999999E-2</v>
      </c>
      <c r="AT265" s="58">
        <v>0</v>
      </c>
    </row>
    <row r="266" spans="1:46" x14ac:dyDescent="0.4">
      <c r="A266" s="42" t="s">
        <v>266</v>
      </c>
      <c r="B266" s="43" t="s">
        <v>10</v>
      </c>
      <c r="C266" s="43" t="s">
        <v>13</v>
      </c>
      <c r="D266" s="44" t="s">
        <v>272</v>
      </c>
      <c r="E266" s="128"/>
      <c r="F266" s="128"/>
      <c r="G266" s="128"/>
      <c r="H266" s="128"/>
      <c r="I266" s="128"/>
      <c r="J266" s="129">
        <v>2460733.858</v>
      </c>
      <c r="K266" s="47">
        <v>9.0058739740686469E-2</v>
      </c>
      <c r="L266" s="47">
        <v>9.0058739740686469E-2</v>
      </c>
      <c r="M266" s="48">
        <v>9.0058739740686469E-2</v>
      </c>
      <c r="N266" s="80">
        <v>2216.1059008871734</v>
      </c>
      <c r="O266" s="50">
        <v>2216.1059008871734</v>
      </c>
      <c r="P266" s="51">
        <v>2216.1059008871734</v>
      </c>
      <c r="Q266" s="49">
        <v>2216.1059008871734</v>
      </c>
      <c r="R266" s="50">
        <v>0</v>
      </c>
      <c r="S266" s="50">
        <v>0</v>
      </c>
      <c r="T266" s="50">
        <v>0</v>
      </c>
      <c r="U266" s="50">
        <v>0</v>
      </c>
      <c r="V266" s="50">
        <v>0</v>
      </c>
      <c r="W266" s="50">
        <v>0</v>
      </c>
      <c r="X266" s="51">
        <v>0</v>
      </c>
      <c r="Y266" s="53">
        <v>7.6999999999999999E-2</v>
      </c>
      <c r="Z266" s="54">
        <v>7.6999999999999999E-2</v>
      </c>
      <c r="AA266" s="55">
        <v>7.6999999999999999E-2</v>
      </c>
      <c r="AB266" s="56">
        <v>7.6999999999999999E-2</v>
      </c>
      <c r="AC266" s="57">
        <v>0</v>
      </c>
      <c r="AD266" s="57">
        <v>0</v>
      </c>
      <c r="AE266" s="57">
        <v>0</v>
      </c>
      <c r="AF266" s="57">
        <v>0</v>
      </c>
      <c r="AG266" s="57">
        <v>0</v>
      </c>
      <c r="AH266" s="57">
        <v>0</v>
      </c>
      <c r="AI266" s="130">
        <v>0</v>
      </c>
      <c r="AJ266" s="53">
        <v>1.6944899999999994</v>
      </c>
      <c r="AK266" s="54">
        <v>1.6944899999999994</v>
      </c>
      <c r="AL266" s="55">
        <v>1.6944899999999994</v>
      </c>
      <c r="AM266" s="56">
        <v>1.6944899999999994</v>
      </c>
      <c r="AN266" s="57">
        <v>0</v>
      </c>
      <c r="AO266" s="57">
        <v>0</v>
      </c>
      <c r="AP266" s="57">
        <v>0</v>
      </c>
      <c r="AQ266" s="57">
        <v>0</v>
      </c>
      <c r="AR266" s="57">
        <v>0</v>
      </c>
      <c r="AS266" s="57">
        <v>0</v>
      </c>
      <c r="AT266" s="58">
        <v>0</v>
      </c>
    </row>
    <row r="267" spans="1:46" x14ac:dyDescent="0.4">
      <c r="A267" s="42" t="s">
        <v>266</v>
      </c>
      <c r="B267" s="43" t="s">
        <v>10</v>
      </c>
      <c r="C267" s="43" t="s">
        <v>14</v>
      </c>
      <c r="D267" s="44" t="s">
        <v>273</v>
      </c>
      <c r="E267" s="128"/>
      <c r="F267" s="128"/>
      <c r="G267" s="128"/>
      <c r="H267" s="128"/>
      <c r="I267" s="128"/>
      <c r="J267" s="129">
        <v>1401974.574</v>
      </c>
      <c r="K267" s="47">
        <v>0.12936661024325816</v>
      </c>
      <c r="L267" s="47">
        <v>7.8592114207805222E-2</v>
      </c>
      <c r="M267" s="48">
        <v>7.8592114207805222E-2</v>
      </c>
      <c r="N267" s="80">
        <v>1813.6869828561591</v>
      </c>
      <c r="O267" s="50">
        <v>1101.8414583624708</v>
      </c>
      <c r="P267" s="51">
        <v>1101.8414583624708</v>
      </c>
      <c r="Q267" s="49">
        <v>1101.8414583624708</v>
      </c>
      <c r="R267" s="50">
        <v>0</v>
      </c>
      <c r="S267" s="50">
        <v>0</v>
      </c>
      <c r="T267" s="50">
        <v>0</v>
      </c>
      <c r="U267" s="50">
        <v>0</v>
      </c>
      <c r="V267" s="50">
        <v>0</v>
      </c>
      <c r="W267" s="50">
        <v>711.84552449368834</v>
      </c>
      <c r="X267" s="51">
        <v>0</v>
      </c>
      <c r="Y267" s="53">
        <v>2.7E-2</v>
      </c>
      <c r="Z267" s="54">
        <v>2.7E-2</v>
      </c>
      <c r="AA267" s="55">
        <v>2.7E-2</v>
      </c>
      <c r="AB267" s="56">
        <v>2.7E-2</v>
      </c>
      <c r="AC267" s="57">
        <v>0</v>
      </c>
      <c r="AD267" s="57">
        <v>0</v>
      </c>
      <c r="AE267" s="57">
        <v>0</v>
      </c>
      <c r="AF267" s="57">
        <v>0</v>
      </c>
      <c r="AG267" s="57">
        <v>0</v>
      </c>
      <c r="AH267" s="57">
        <v>0</v>
      </c>
      <c r="AI267" s="130">
        <v>0</v>
      </c>
      <c r="AJ267" s="53">
        <v>0.96693500000000032</v>
      </c>
      <c r="AK267" s="54">
        <v>0.85193500000000033</v>
      </c>
      <c r="AL267" s="55">
        <v>0.85193500000000033</v>
      </c>
      <c r="AM267" s="56">
        <v>0.85193500000000033</v>
      </c>
      <c r="AN267" s="57">
        <v>0</v>
      </c>
      <c r="AO267" s="57">
        <v>0</v>
      </c>
      <c r="AP267" s="57">
        <v>0</v>
      </c>
      <c r="AQ267" s="57">
        <v>0</v>
      </c>
      <c r="AR267" s="57">
        <v>0</v>
      </c>
      <c r="AS267" s="57">
        <v>0.115</v>
      </c>
      <c r="AT267" s="58">
        <v>0</v>
      </c>
    </row>
    <row r="268" spans="1:46" x14ac:dyDescent="0.4">
      <c r="A268" s="42" t="s">
        <v>266</v>
      </c>
      <c r="B268" s="43" t="s">
        <v>10</v>
      </c>
      <c r="C268" s="43" t="s">
        <v>15</v>
      </c>
      <c r="D268" s="44" t="s">
        <v>274</v>
      </c>
      <c r="E268" s="128"/>
      <c r="F268" s="128"/>
      <c r="G268" s="128"/>
      <c r="H268" s="128"/>
      <c r="I268" s="128"/>
      <c r="J268" s="129">
        <v>2177899.6800000002</v>
      </c>
      <c r="K268" s="47">
        <v>0.34174390712902675</v>
      </c>
      <c r="L268" s="47">
        <v>0.34089125613604526</v>
      </c>
      <c r="M268" s="48">
        <v>0.34089125613604526</v>
      </c>
      <c r="N268" s="80">
        <v>7442.8394597825718</v>
      </c>
      <c r="O268" s="50">
        <v>7424.2695765349108</v>
      </c>
      <c r="P268" s="51">
        <v>7424.2695765349108</v>
      </c>
      <c r="Q268" s="49">
        <v>7420.993576534911</v>
      </c>
      <c r="R268" s="50">
        <v>0</v>
      </c>
      <c r="S268" s="50">
        <v>3.2759999999999998</v>
      </c>
      <c r="T268" s="50">
        <v>0</v>
      </c>
      <c r="U268" s="50">
        <v>0</v>
      </c>
      <c r="V268" s="50">
        <v>0</v>
      </c>
      <c r="W268" s="50">
        <v>18.569883247661419</v>
      </c>
      <c r="X268" s="51">
        <v>0</v>
      </c>
      <c r="Y268" s="53">
        <v>1.5904500000000001</v>
      </c>
      <c r="Z268" s="54">
        <v>1.5904500000000001</v>
      </c>
      <c r="AA268" s="55">
        <v>1.5904500000000001</v>
      </c>
      <c r="AB268" s="56">
        <v>1.5904500000000001</v>
      </c>
      <c r="AC268" s="57">
        <v>0</v>
      </c>
      <c r="AD268" s="57">
        <v>0</v>
      </c>
      <c r="AE268" s="57">
        <v>0</v>
      </c>
      <c r="AF268" s="57">
        <v>0</v>
      </c>
      <c r="AG268" s="57">
        <v>0</v>
      </c>
      <c r="AH268" s="57">
        <v>0</v>
      </c>
      <c r="AI268" s="130">
        <v>0</v>
      </c>
      <c r="AJ268" s="53">
        <v>5.9176719999999978</v>
      </c>
      <c r="AK268" s="54">
        <v>5.9146719999999977</v>
      </c>
      <c r="AL268" s="55">
        <v>5.9146719999999977</v>
      </c>
      <c r="AM268" s="56">
        <v>5.8986719999999977</v>
      </c>
      <c r="AN268" s="57">
        <v>0</v>
      </c>
      <c r="AO268" s="57">
        <v>1.6E-2</v>
      </c>
      <c r="AP268" s="57">
        <v>0</v>
      </c>
      <c r="AQ268" s="57">
        <v>0</v>
      </c>
      <c r="AR268" s="57">
        <v>0</v>
      </c>
      <c r="AS268" s="57">
        <v>3.0000000000000001E-3</v>
      </c>
      <c r="AT268" s="58">
        <v>0</v>
      </c>
    </row>
    <row r="269" spans="1:46" x14ac:dyDescent="0.4">
      <c r="A269" s="42" t="s">
        <v>266</v>
      </c>
      <c r="B269" s="43" t="s">
        <v>10</v>
      </c>
      <c r="C269" s="43" t="s">
        <v>16</v>
      </c>
      <c r="D269" s="44" t="s">
        <v>275</v>
      </c>
      <c r="E269" s="128"/>
      <c r="F269" s="128"/>
      <c r="G269" s="128"/>
      <c r="H269" s="128"/>
      <c r="I269" s="128"/>
      <c r="J269" s="129">
        <v>1633401.6270000001</v>
      </c>
      <c r="K269" s="47">
        <v>0.38445862039541079</v>
      </c>
      <c r="L269" s="47">
        <v>0.38407965903157748</v>
      </c>
      <c r="M269" s="48">
        <v>0.38407965903157748</v>
      </c>
      <c r="N269" s="80">
        <v>6279.7533606803936</v>
      </c>
      <c r="O269" s="50">
        <v>6273.5633995978396</v>
      </c>
      <c r="P269" s="51">
        <v>6273.5633995978396</v>
      </c>
      <c r="Q269" s="49">
        <v>6273.5633995978396</v>
      </c>
      <c r="R269" s="50">
        <v>0</v>
      </c>
      <c r="S269" s="50">
        <v>0</v>
      </c>
      <c r="T269" s="50">
        <v>0</v>
      </c>
      <c r="U269" s="50">
        <v>0</v>
      </c>
      <c r="V269" s="50">
        <v>0</v>
      </c>
      <c r="W269" s="50">
        <v>6.1899610825538067</v>
      </c>
      <c r="X269" s="51">
        <v>0</v>
      </c>
      <c r="Y269" s="53">
        <v>1.2098200000000001</v>
      </c>
      <c r="Z269" s="54">
        <v>1.2098200000000001</v>
      </c>
      <c r="AA269" s="55">
        <v>1.2098200000000001</v>
      </c>
      <c r="AB269" s="56">
        <v>1.2098200000000001</v>
      </c>
      <c r="AC269" s="57">
        <v>0</v>
      </c>
      <c r="AD269" s="57">
        <v>0</v>
      </c>
      <c r="AE269" s="57">
        <v>0</v>
      </c>
      <c r="AF269" s="57">
        <v>0</v>
      </c>
      <c r="AG269" s="57">
        <v>0</v>
      </c>
      <c r="AH269" s="57">
        <v>0</v>
      </c>
      <c r="AI269" s="130">
        <v>0</v>
      </c>
      <c r="AJ269" s="53">
        <v>5.3888799999999897</v>
      </c>
      <c r="AK269" s="54">
        <v>5.3878799999999893</v>
      </c>
      <c r="AL269" s="55">
        <v>5.3878799999999893</v>
      </c>
      <c r="AM269" s="56">
        <v>5.3878799999999893</v>
      </c>
      <c r="AN269" s="57">
        <v>0</v>
      </c>
      <c r="AO269" s="57">
        <v>0</v>
      </c>
      <c r="AP269" s="57">
        <v>0</v>
      </c>
      <c r="AQ269" s="57">
        <v>0</v>
      </c>
      <c r="AR269" s="57">
        <v>0</v>
      </c>
      <c r="AS269" s="57">
        <v>1E-3</v>
      </c>
      <c r="AT269" s="58">
        <v>0</v>
      </c>
    </row>
    <row r="270" spans="1:46" x14ac:dyDescent="0.4">
      <c r="A270" s="42" t="s">
        <v>266</v>
      </c>
      <c r="B270" s="43" t="s">
        <v>10</v>
      </c>
      <c r="C270" s="43" t="s">
        <v>17</v>
      </c>
      <c r="D270" s="44" t="s">
        <v>276</v>
      </c>
      <c r="E270" s="128"/>
      <c r="F270" s="128"/>
      <c r="G270" s="128"/>
      <c r="H270" s="128"/>
      <c r="I270" s="128"/>
      <c r="J270" s="129">
        <v>1428685.675</v>
      </c>
      <c r="K270" s="47">
        <v>0.30316941736419101</v>
      </c>
      <c r="L270" s="47">
        <v>0.30316941736419101</v>
      </c>
      <c r="M270" s="48">
        <v>0.30316941736419101</v>
      </c>
      <c r="N270" s="80">
        <v>4331.3380368631597</v>
      </c>
      <c r="O270" s="50">
        <v>4331.3380368631597</v>
      </c>
      <c r="P270" s="51">
        <v>4331.3380368631597</v>
      </c>
      <c r="Q270" s="49">
        <v>4331.3380368631597</v>
      </c>
      <c r="R270" s="50">
        <v>0</v>
      </c>
      <c r="S270" s="50">
        <v>0</v>
      </c>
      <c r="T270" s="50">
        <v>0</v>
      </c>
      <c r="U270" s="50">
        <v>0</v>
      </c>
      <c r="V270" s="50">
        <v>0</v>
      </c>
      <c r="W270" s="50">
        <v>0</v>
      </c>
      <c r="X270" s="51">
        <v>0</v>
      </c>
      <c r="Y270" s="53">
        <v>0.81955999999999996</v>
      </c>
      <c r="Z270" s="54">
        <v>0.81955999999999996</v>
      </c>
      <c r="AA270" s="55">
        <v>0.81955999999999996</v>
      </c>
      <c r="AB270" s="56">
        <v>0.81955999999999996</v>
      </c>
      <c r="AC270" s="57">
        <v>0</v>
      </c>
      <c r="AD270" s="57">
        <v>0</v>
      </c>
      <c r="AE270" s="57">
        <v>0</v>
      </c>
      <c r="AF270" s="57">
        <v>0</v>
      </c>
      <c r="AG270" s="57">
        <v>0</v>
      </c>
      <c r="AH270" s="57">
        <v>0</v>
      </c>
      <c r="AI270" s="130">
        <v>0</v>
      </c>
      <c r="AJ270" s="53">
        <v>4.7946300000000148</v>
      </c>
      <c r="AK270" s="54">
        <v>4.7946300000000148</v>
      </c>
      <c r="AL270" s="55">
        <v>3.7296300000000149</v>
      </c>
      <c r="AM270" s="56">
        <v>3.7296300000000149</v>
      </c>
      <c r="AN270" s="57">
        <v>0</v>
      </c>
      <c r="AO270" s="57">
        <v>0</v>
      </c>
      <c r="AP270" s="57">
        <v>0</v>
      </c>
      <c r="AQ270" s="57">
        <v>1.0649999999999999</v>
      </c>
      <c r="AR270" s="57">
        <v>0</v>
      </c>
      <c r="AS270" s="57">
        <v>0</v>
      </c>
      <c r="AT270" s="58">
        <v>0</v>
      </c>
    </row>
    <row r="271" spans="1:46" x14ac:dyDescent="0.4">
      <c r="A271" s="42" t="s">
        <v>266</v>
      </c>
      <c r="B271" s="43" t="s">
        <v>10</v>
      </c>
      <c r="C271" s="43" t="s">
        <v>18</v>
      </c>
      <c r="D271" s="44" t="s">
        <v>277</v>
      </c>
      <c r="E271" s="128"/>
      <c r="F271" s="128"/>
      <c r="G271" s="128"/>
      <c r="H271" s="128"/>
      <c r="I271" s="128"/>
      <c r="J271" s="129">
        <v>1104107.0009999999</v>
      </c>
      <c r="K271" s="47">
        <v>0.40763756377822324</v>
      </c>
      <c r="L271" s="47">
        <v>0.40427378051612228</v>
      </c>
      <c r="M271" s="48">
        <v>0.40427378051612228</v>
      </c>
      <c r="N271" s="80">
        <v>4500.7548803812024</v>
      </c>
      <c r="O271" s="50">
        <v>4463.6151138858795</v>
      </c>
      <c r="P271" s="51">
        <v>4463.6151138858795</v>
      </c>
      <c r="Q271" s="49">
        <v>4463.6151138858795</v>
      </c>
      <c r="R271" s="50">
        <v>0</v>
      </c>
      <c r="S271" s="50">
        <v>0</v>
      </c>
      <c r="T271" s="50">
        <v>0</v>
      </c>
      <c r="U271" s="50">
        <v>0</v>
      </c>
      <c r="V271" s="50">
        <v>0</v>
      </c>
      <c r="W271" s="50">
        <v>37.139766495322839</v>
      </c>
      <c r="X271" s="51">
        <v>0</v>
      </c>
      <c r="Y271" s="53">
        <v>0.74678999999999995</v>
      </c>
      <c r="Z271" s="54">
        <v>0.74678999999999995</v>
      </c>
      <c r="AA271" s="55">
        <v>0.74678999999999995</v>
      </c>
      <c r="AB271" s="56">
        <v>0.74678999999999995</v>
      </c>
      <c r="AC271" s="57">
        <v>0</v>
      </c>
      <c r="AD271" s="57">
        <v>0</v>
      </c>
      <c r="AE271" s="57">
        <v>0</v>
      </c>
      <c r="AF271" s="57">
        <v>0</v>
      </c>
      <c r="AG271" s="57">
        <v>0</v>
      </c>
      <c r="AH271" s="57">
        <v>0</v>
      </c>
      <c r="AI271" s="130">
        <v>0</v>
      </c>
      <c r="AJ271" s="53">
        <v>3.6785700000000001</v>
      </c>
      <c r="AK271" s="54">
        <v>3.6725700000000003</v>
      </c>
      <c r="AL271" s="55">
        <v>3.6725700000000003</v>
      </c>
      <c r="AM271" s="56">
        <v>3.6725700000000003</v>
      </c>
      <c r="AN271" s="57">
        <v>0</v>
      </c>
      <c r="AO271" s="57">
        <v>0</v>
      </c>
      <c r="AP271" s="57">
        <v>0</v>
      </c>
      <c r="AQ271" s="57">
        <v>0</v>
      </c>
      <c r="AR271" s="57">
        <v>0</v>
      </c>
      <c r="AS271" s="57">
        <v>6.0000000000000001E-3</v>
      </c>
      <c r="AT271" s="58">
        <v>0</v>
      </c>
    </row>
    <row r="272" spans="1:46" x14ac:dyDescent="0.4">
      <c r="A272" s="42" t="s">
        <v>266</v>
      </c>
      <c r="B272" s="43" t="s">
        <v>10</v>
      </c>
      <c r="C272" s="43" t="s">
        <v>19</v>
      </c>
      <c r="D272" s="44" t="s">
        <v>278</v>
      </c>
      <c r="E272" s="128"/>
      <c r="F272" s="128"/>
      <c r="G272" s="128"/>
      <c r="H272" s="128"/>
      <c r="I272" s="128"/>
      <c r="J272" s="129">
        <v>1444405.118</v>
      </c>
      <c r="K272" s="47">
        <v>0.36679778165006888</v>
      </c>
      <c r="L272" s="47">
        <v>0.34901306310229213</v>
      </c>
      <c r="M272" s="48">
        <v>0.34901306310229213</v>
      </c>
      <c r="N272" s="80">
        <v>5298.0459308640602</v>
      </c>
      <c r="O272" s="50">
        <v>5041.1625459380775</v>
      </c>
      <c r="P272" s="51">
        <v>5041.1625459380775</v>
      </c>
      <c r="Q272" s="49">
        <v>5041.1625459380775</v>
      </c>
      <c r="R272" s="50">
        <v>0</v>
      </c>
      <c r="S272" s="50">
        <v>0</v>
      </c>
      <c r="T272" s="50">
        <v>0</v>
      </c>
      <c r="U272" s="50">
        <v>0</v>
      </c>
      <c r="V272" s="50">
        <v>0</v>
      </c>
      <c r="W272" s="50">
        <v>256.88338492598291</v>
      </c>
      <c r="X272" s="51">
        <v>0</v>
      </c>
      <c r="Y272" s="53">
        <v>0.26528000000000002</v>
      </c>
      <c r="Z272" s="54">
        <v>0.25428000000000001</v>
      </c>
      <c r="AA272" s="55">
        <v>0.25428000000000001</v>
      </c>
      <c r="AB272" s="56">
        <v>0.25428000000000001</v>
      </c>
      <c r="AC272" s="57">
        <v>0</v>
      </c>
      <c r="AD272" s="57">
        <v>0</v>
      </c>
      <c r="AE272" s="57">
        <v>0</v>
      </c>
      <c r="AF272" s="57">
        <v>0</v>
      </c>
      <c r="AG272" s="57">
        <v>0</v>
      </c>
      <c r="AH272" s="57">
        <v>1.0999999999999999E-2</v>
      </c>
      <c r="AI272" s="130">
        <v>0</v>
      </c>
      <c r="AJ272" s="53">
        <v>4.0870449999999838</v>
      </c>
      <c r="AK272" s="54">
        <v>4.0400449999999841</v>
      </c>
      <c r="AL272" s="55">
        <v>4.0400449999999841</v>
      </c>
      <c r="AM272" s="56">
        <v>4.0400449999999841</v>
      </c>
      <c r="AN272" s="57">
        <v>0</v>
      </c>
      <c r="AO272" s="57">
        <v>0</v>
      </c>
      <c r="AP272" s="57">
        <v>0</v>
      </c>
      <c r="AQ272" s="57">
        <v>0</v>
      </c>
      <c r="AR272" s="57">
        <v>0</v>
      </c>
      <c r="AS272" s="57">
        <v>4.7E-2</v>
      </c>
      <c r="AT272" s="58">
        <v>0</v>
      </c>
    </row>
    <row r="273" spans="1:46" x14ac:dyDescent="0.4">
      <c r="A273" s="42" t="s">
        <v>266</v>
      </c>
      <c r="B273" s="43" t="s">
        <v>10</v>
      </c>
      <c r="C273" s="43" t="s">
        <v>20</v>
      </c>
      <c r="D273" s="44" t="s">
        <v>279</v>
      </c>
      <c r="E273" s="128"/>
      <c r="F273" s="128"/>
      <c r="G273" s="128"/>
      <c r="H273" s="128"/>
      <c r="I273" s="128"/>
      <c r="J273" s="129">
        <v>916167.03200000001</v>
      </c>
      <c r="K273" s="47">
        <v>0.35910633252442586</v>
      </c>
      <c r="L273" s="47">
        <v>0.35910633252442586</v>
      </c>
      <c r="M273" s="48">
        <v>0.35910633252442586</v>
      </c>
      <c r="N273" s="80">
        <v>3290.0138284130835</v>
      </c>
      <c r="O273" s="50">
        <v>3290.0138284130835</v>
      </c>
      <c r="P273" s="51">
        <v>3290.0138284130835</v>
      </c>
      <c r="Q273" s="49">
        <v>3290.0138284130835</v>
      </c>
      <c r="R273" s="50">
        <v>0</v>
      </c>
      <c r="S273" s="50">
        <v>0</v>
      </c>
      <c r="T273" s="50">
        <v>0</v>
      </c>
      <c r="U273" s="50">
        <v>0</v>
      </c>
      <c r="V273" s="50">
        <v>0</v>
      </c>
      <c r="W273" s="50">
        <v>0</v>
      </c>
      <c r="X273" s="51">
        <v>0</v>
      </c>
      <c r="Y273" s="53">
        <v>0.12423000000000001</v>
      </c>
      <c r="Z273" s="54">
        <v>0.12423000000000001</v>
      </c>
      <c r="AA273" s="55">
        <v>0.12423000000000001</v>
      </c>
      <c r="AB273" s="56">
        <v>0.12423000000000001</v>
      </c>
      <c r="AC273" s="57">
        <v>0</v>
      </c>
      <c r="AD273" s="57">
        <v>0</v>
      </c>
      <c r="AE273" s="57">
        <v>0</v>
      </c>
      <c r="AF273" s="57">
        <v>0</v>
      </c>
      <c r="AG273" s="57">
        <v>0</v>
      </c>
      <c r="AH273" s="57">
        <v>0</v>
      </c>
      <c r="AI273" s="130">
        <v>0</v>
      </c>
      <c r="AJ273" s="53">
        <v>2.677794999999997</v>
      </c>
      <c r="AK273" s="54">
        <v>2.677794999999997</v>
      </c>
      <c r="AL273" s="55">
        <v>2.677794999999997</v>
      </c>
      <c r="AM273" s="56">
        <v>2.677794999999997</v>
      </c>
      <c r="AN273" s="57">
        <v>0</v>
      </c>
      <c r="AO273" s="57">
        <v>0</v>
      </c>
      <c r="AP273" s="57">
        <v>0</v>
      </c>
      <c r="AQ273" s="57">
        <v>0</v>
      </c>
      <c r="AR273" s="57">
        <v>0</v>
      </c>
      <c r="AS273" s="57">
        <v>0</v>
      </c>
      <c r="AT273" s="58">
        <v>0</v>
      </c>
    </row>
    <row r="274" spans="1:46" x14ac:dyDescent="0.4">
      <c r="A274" s="42" t="s">
        <v>266</v>
      </c>
      <c r="B274" s="43" t="s">
        <v>10</v>
      </c>
      <c r="C274" s="43" t="s">
        <v>21</v>
      </c>
      <c r="D274" s="44" t="s">
        <v>280</v>
      </c>
      <c r="E274" s="128"/>
      <c r="F274" s="128"/>
      <c r="G274" s="128"/>
      <c r="H274" s="128"/>
      <c r="I274" s="128"/>
      <c r="J274" s="129">
        <v>882387.929</v>
      </c>
      <c r="K274" s="47">
        <v>0.44304767671614759</v>
      </c>
      <c r="L274" s="47">
        <v>0.44234617560998796</v>
      </c>
      <c r="M274" s="48">
        <v>0.44234617560998796</v>
      </c>
      <c r="N274" s="80">
        <v>3909.3992190582298</v>
      </c>
      <c r="O274" s="50">
        <v>3903.2092579756759</v>
      </c>
      <c r="P274" s="51">
        <v>3903.2092579756759</v>
      </c>
      <c r="Q274" s="49">
        <v>3903.2092579756759</v>
      </c>
      <c r="R274" s="50">
        <v>0</v>
      </c>
      <c r="S274" s="50">
        <v>0</v>
      </c>
      <c r="T274" s="50">
        <v>0</v>
      </c>
      <c r="U274" s="50">
        <v>0</v>
      </c>
      <c r="V274" s="50">
        <v>0</v>
      </c>
      <c r="W274" s="50">
        <v>6.1899610825538067</v>
      </c>
      <c r="X274" s="51">
        <v>0</v>
      </c>
      <c r="Y274" s="53">
        <v>0.50387000000000004</v>
      </c>
      <c r="Z274" s="54">
        <v>0.50387000000000004</v>
      </c>
      <c r="AA274" s="55">
        <v>0.50387000000000004</v>
      </c>
      <c r="AB274" s="56">
        <v>0.50387000000000004</v>
      </c>
      <c r="AC274" s="57">
        <v>0</v>
      </c>
      <c r="AD274" s="57">
        <v>0</v>
      </c>
      <c r="AE274" s="57">
        <v>0</v>
      </c>
      <c r="AF274" s="57">
        <v>0</v>
      </c>
      <c r="AG274" s="57">
        <v>0</v>
      </c>
      <c r="AH274" s="57">
        <v>0</v>
      </c>
      <c r="AI274" s="130">
        <v>0</v>
      </c>
      <c r="AJ274" s="53">
        <v>3.2418499999999963</v>
      </c>
      <c r="AK274" s="54">
        <v>3.2408499999999965</v>
      </c>
      <c r="AL274" s="55">
        <v>3.2408499999999965</v>
      </c>
      <c r="AM274" s="56">
        <v>3.2408499999999965</v>
      </c>
      <c r="AN274" s="57">
        <v>0</v>
      </c>
      <c r="AO274" s="57">
        <v>0</v>
      </c>
      <c r="AP274" s="57">
        <v>0</v>
      </c>
      <c r="AQ274" s="57">
        <v>0</v>
      </c>
      <c r="AR274" s="57">
        <v>0</v>
      </c>
      <c r="AS274" s="57">
        <v>1E-3</v>
      </c>
      <c r="AT274" s="58">
        <v>0</v>
      </c>
    </row>
    <row r="275" spans="1:46" x14ac:dyDescent="0.4">
      <c r="A275" s="42" t="s">
        <v>266</v>
      </c>
      <c r="B275" s="43" t="s">
        <v>10</v>
      </c>
      <c r="C275" s="43" t="s">
        <v>22</v>
      </c>
      <c r="D275" s="44" t="s">
        <v>281</v>
      </c>
      <c r="E275" s="128"/>
      <c r="F275" s="128"/>
      <c r="G275" s="128"/>
      <c r="H275" s="128"/>
      <c r="I275" s="128"/>
      <c r="J275" s="129">
        <v>1507251.2239999999</v>
      </c>
      <c r="K275" s="47">
        <v>1.7901709916777486</v>
      </c>
      <c r="L275" s="47">
        <v>0.57530699772251559</v>
      </c>
      <c r="M275" s="48">
        <v>0.57530699772251559</v>
      </c>
      <c r="N275" s="80">
        <v>26982.374183755805</v>
      </c>
      <c r="O275" s="50">
        <v>8671.3217649302678</v>
      </c>
      <c r="P275" s="51">
        <v>8671.3217649302678</v>
      </c>
      <c r="Q275" s="49">
        <v>8671.3217649302678</v>
      </c>
      <c r="R275" s="50">
        <v>0</v>
      </c>
      <c r="S275" s="50">
        <v>0</v>
      </c>
      <c r="T275" s="50">
        <v>0</v>
      </c>
      <c r="U275" s="50">
        <v>0</v>
      </c>
      <c r="V275" s="50">
        <v>0</v>
      </c>
      <c r="W275" s="50">
        <v>18311.052418825537</v>
      </c>
      <c r="X275" s="51">
        <v>0</v>
      </c>
      <c r="Y275" s="53">
        <v>0.91076999999999997</v>
      </c>
      <c r="Z275" s="54">
        <v>0.91076999999999997</v>
      </c>
      <c r="AA275" s="55">
        <v>0.91076999999999997</v>
      </c>
      <c r="AB275" s="56">
        <v>0.91076999999999997</v>
      </c>
      <c r="AC275" s="57">
        <v>0</v>
      </c>
      <c r="AD275" s="57">
        <v>0</v>
      </c>
      <c r="AE275" s="57">
        <v>0</v>
      </c>
      <c r="AF275" s="57">
        <v>0</v>
      </c>
      <c r="AG275" s="57">
        <v>0</v>
      </c>
      <c r="AH275" s="57">
        <v>0</v>
      </c>
      <c r="AI275" s="130">
        <v>0</v>
      </c>
      <c r="AJ275" s="53">
        <v>9.4949750000006361</v>
      </c>
      <c r="AK275" s="54">
        <v>7.0849750000006368</v>
      </c>
      <c r="AL275" s="55">
        <v>7.0849750000006368</v>
      </c>
      <c r="AM275" s="56">
        <v>7.0849750000006368</v>
      </c>
      <c r="AN275" s="57">
        <v>0</v>
      </c>
      <c r="AO275" s="57">
        <v>0</v>
      </c>
      <c r="AP275" s="57">
        <v>0</v>
      </c>
      <c r="AQ275" s="57">
        <v>0</v>
      </c>
      <c r="AR275" s="57">
        <v>0</v>
      </c>
      <c r="AS275" s="57">
        <v>2.41</v>
      </c>
      <c r="AT275" s="58">
        <v>0</v>
      </c>
    </row>
    <row r="276" spans="1:46" x14ac:dyDescent="0.4">
      <c r="A276" s="42" t="s">
        <v>266</v>
      </c>
      <c r="B276" s="43" t="s">
        <v>10</v>
      </c>
      <c r="C276" s="43" t="s">
        <v>23</v>
      </c>
      <c r="D276" s="44" t="s">
        <v>282</v>
      </c>
      <c r="E276" s="128"/>
      <c r="F276" s="128"/>
      <c r="G276" s="128"/>
      <c r="H276" s="128"/>
      <c r="I276" s="128"/>
      <c r="J276" s="129">
        <v>1427730.121</v>
      </c>
      <c r="K276" s="47">
        <v>0.36806875779802994</v>
      </c>
      <c r="L276" s="47">
        <v>0.35116020633800243</v>
      </c>
      <c r="M276" s="48">
        <v>0.35116020633800243</v>
      </c>
      <c r="N276" s="80">
        <v>5255.0285210730099</v>
      </c>
      <c r="O276" s="50">
        <v>5013.6200388534116</v>
      </c>
      <c r="P276" s="51">
        <v>5013.6200388534116</v>
      </c>
      <c r="Q276" s="49">
        <v>5013.6200388534116</v>
      </c>
      <c r="R276" s="50">
        <v>0</v>
      </c>
      <c r="S276" s="50">
        <v>0</v>
      </c>
      <c r="T276" s="50">
        <v>0</v>
      </c>
      <c r="U276" s="50">
        <v>0</v>
      </c>
      <c r="V276" s="50">
        <v>0</v>
      </c>
      <c r="W276" s="50">
        <v>241.40848221959845</v>
      </c>
      <c r="X276" s="51">
        <v>0</v>
      </c>
      <c r="Y276" s="53">
        <v>0.20483999999999999</v>
      </c>
      <c r="Z276" s="54">
        <v>0.20483999999999999</v>
      </c>
      <c r="AA276" s="55">
        <v>0.20483999999999999</v>
      </c>
      <c r="AB276" s="56">
        <v>0.20483999999999999</v>
      </c>
      <c r="AC276" s="57">
        <v>0</v>
      </c>
      <c r="AD276" s="57">
        <v>0</v>
      </c>
      <c r="AE276" s="57">
        <v>0</v>
      </c>
      <c r="AF276" s="57">
        <v>0</v>
      </c>
      <c r="AG276" s="57">
        <v>0</v>
      </c>
      <c r="AH276" s="57">
        <v>0</v>
      </c>
      <c r="AI276" s="130">
        <v>0</v>
      </c>
      <c r="AJ276" s="53">
        <v>4.0552369999999653</v>
      </c>
      <c r="AK276" s="54">
        <v>4.0162369999999656</v>
      </c>
      <c r="AL276" s="55">
        <v>4.0162369999999656</v>
      </c>
      <c r="AM276" s="56">
        <v>4.0162369999999656</v>
      </c>
      <c r="AN276" s="57">
        <v>0</v>
      </c>
      <c r="AO276" s="57">
        <v>0</v>
      </c>
      <c r="AP276" s="57">
        <v>0</v>
      </c>
      <c r="AQ276" s="57">
        <v>0</v>
      </c>
      <c r="AR276" s="57">
        <v>0</v>
      </c>
      <c r="AS276" s="57">
        <v>3.9E-2</v>
      </c>
      <c r="AT276" s="58">
        <v>0</v>
      </c>
    </row>
    <row r="277" spans="1:46" x14ac:dyDescent="0.4">
      <c r="A277" s="42" t="s">
        <v>266</v>
      </c>
      <c r="B277" s="43" t="s">
        <v>10</v>
      </c>
      <c r="C277" s="43" t="s">
        <v>24</v>
      </c>
      <c r="D277" s="44" t="s">
        <v>283</v>
      </c>
      <c r="E277" s="128"/>
      <c r="F277" s="128"/>
      <c r="G277" s="128"/>
      <c r="H277" s="128"/>
      <c r="I277" s="128"/>
      <c r="J277" s="129">
        <v>1253575.8359999999</v>
      </c>
      <c r="K277" s="47">
        <v>0.30142896861544183</v>
      </c>
      <c r="L277" s="47">
        <v>0.3001945077825206</v>
      </c>
      <c r="M277" s="48">
        <v>0.3001945077825206</v>
      </c>
      <c r="N277" s="80">
        <v>3778.640713267202</v>
      </c>
      <c r="O277" s="50">
        <v>3763.1658105608176</v>
      </c>
      <c r="P277" s="51">
        <v>3763.1658105608176</v>
      </c>
      <c r="Q277" s="49">
        <v>3763.1658105608176</v>
      </c>
      <c r="R277" s="50">
        <v>0</v>
      </c>
      <c r="S277" s="50">
        <v>0</v>
      </c>
      <c r="T277" s="50">
        <v>0</v>
      </c>
      <c r="U277" s="50">
        <v>0</v>
      </c>
      <c r="V277" s="50">
        <v>0</v>
      </c>
      <c r="W277" s="50">
        <v>15.474902706384515</v>
      </c>
      <c r="X277" s="51">
        <v>0</v>
      </c>
      <c r="Y277" s="53">
        <v>0.31156</v>
      </c>
      <c r="Z277" s="54">
        <v>0.31156</v>
      </c>
      <c r="AA277" s="55">
        <v>0.31156</v>
      </c>
      <c r="AB277" s="56">
        <v>0.31156</v>
      </c>
      <c r="AC277" s="57">
        <v>0</v>
      </c>
      <c r="AD277" s="57">
        <v>0</v>
      </c>
      <c r="AE277" s="57">
        <v>0</v>
      </c>
      <c r="AF277" s="57">
        <v>0</v>
      </c>
      <c r="AG277" s="57">
        <v>0</v>
      </c>
      <c r="AH277" s="57">
        <v>0</v>
      </c>
      <c r="AI277" s="130">
        <v>0</v>
      </c>
      <c r="AJ277" s="53">
        <v>3.038323999999986</v>
      </c>
      <c r="AK277" s="54">
        <v>3.0358239999999861</v>
      </c>
      <c r="AL277" s="55">
        <v>3.0358239999999861</v>
      </c>
      <c r="AM277" s="56">
        <v>3.0358239999999861</v>
      </c>
      <c r="AN277" s="57">
        <v>0</v>
      </c>
      <c r="AO277" s="57">
        <v>0</v>
      </c>
      <c r="AP277" s="57">
        <v>0</v>
      </c>
      <c r="AQ277" s="57">
        <v>0</v>
      </c>
      <c r="AR277" s="57">
        <v>0</v>
      </c>
      <c r="AS277" s="57">
        <v>2.5000000000000001E-3</v>
      </c>
      <c r="AT277" s="58">
        <v>0</v>
      </c>
    </row>
    <row r="278" spans="1:46" x14ac:dyDescent="0.4">
      <c r="A278" s="42" t="s">
        <v>266</v>
      </c>
      <c r="B278" s="43" t="s">
        <v>10</v>
      </c>
      <c r="C278" s="43" t="s">
        <v>25</v>
      </c>
      <c r="D278" s="44" t="s">
        <v>284</v>
      </c>
      <c r="E278" s="128"/>
      <c r="F278" s="128"/>
      <c r="G278" s="128"/>
      <c r="H278" s="128"/>
      <c r="I278" s="128"/>
      <c r="J278" s="129">
        <v>2167127.2209999999</v>
      </c>
      <c r="K278" s="47">
        <v>8.4998584677102347</v>
      </c>
      <c r="L278" s="47">
        <v>1.2852735606650547</v>
      </c>
      <c r="M278" s="48">
        <v>0.27950551625342612</v>
      </c>
      <c r="N278" s="80">
        <v>184202.74660022199</v>
      </c>
      <c r="O278" s="50">
        <v>27853.513197488348</v>
      </c>
      <c r="P278" s="51">
        <v>6057.2401269245775</v>
      </c>
      <c r="Q278" s="49">
        <v>6057.2401269245775</v>
      </c>
      <c r="R278" s="50">
        <v>0</v>
      </c>
      <c r="S278" s="50">
        <v>0</v>
      </c>
      <c r="T278" s="50">
        <v>0</v>
      </c>
      <c r="U278" s="50">
        <v>0</v>
      </c>
      <c r="V278" s="50">
        <v>21796.27307056377</v>
      </c>
      <c r="W278" s="50">
        <v>156349.23340273363</v>
      </c>
      <c r="X278" s="51">
        <v>0</v>
      </c>
      <c r="Y278" s="53">
        <v>0.52584000000000009</v>
      </c>
      <c r="Z278" s="54">
        <v>0.52584000000000009</v>
      </c>
      <c r="AA278" s="55">
        <v>0.52584000000000009</v>
      </c>
      <c r="AB278" s="56">
        <v>0.52584000000000009</v>
      </c>
      <c r="AC278" s="57">
        <v>0</v>
      </c>
      <c r="AD278" s="57">
        <v>0</v>
      </c>
      <c r="AE278" s="57">
        <v>0</v>
      </c>
      <c r="AF278" s="57">
        <v>0</v>
      </c>
      <c r="AG278" s="57">
        <v>0</v>
      </c>
      <c r="AH278" s="57">
        <v>0</v>
      </c>
      <c r="AI278" s="130">
        <v>0</v>
      </c>
      <c r="AJ278" s="53">
        <v>30.100586000000117</v>
      </c>
      <c r="AK278" s="54">
        <v>10.079586000000116</v>
      </c>
      <c r="AL278" s="55">
        <v>5.0795860000001154</v>
      </c>
      <c r="AM278" s="56">
        <v>5.0795860000001154</v>
      </c>
      <c r="AN278" s="57">
        <v>0</v>
      </c>
      <c r="AO278" s="57">
        <v>0</v>
      </c>
      <c r="AP278" s="57">
        <v>0</v>
      </c>
      <c r="AQ278" s="57">
        <v>0</v>
      </c>
      <c r="AR278" s="57">
        <v>5</v>
      </c>
      <c r="AS278" s="57">
        <v>20.021000000000001</v>
      </c>
      <c r="AT278" s="58">
        <v>0</v>
      </c>
    </row>
    <row r="279" spans="1:46" x14ac:dyDescent="0.4">
      <c r="A279" s="42" t="s">
        <v>266</v>
      </c>
      <c r="B279" s="43" t="s">
        <v>10</v>
      </c>
      <c r="C279" s="43" t="s">
        <v>26</v>
      </c>
      <c r="D279" s="44" t="s">
        <v>285</v>
      </c>
      <c r="E279" s="128"/>
      <c r="F279" s="128"/>
      <c r="G279" s="128"/>
      <c r="H279" s="128"/>
      <c r="I279" s="128"/>
      <c r="J279" s="129">
        <v>1672961.6070000001</v>
      </c>
      <c r="K279" s="47">
        <v>0.89345687860276535</v>
      </c>
      <c r="L279" s="47">
        <v>0.89345687860276535</v>
      </c>
      <c r="M279" s="48">
        <v>0.27008029008522672</v>
      </c>
      <c r="N279" s="80">
        <v>14947.190554124862</v>
      </c>
      <c r="O279" s="50">
        <v>14947.190554124862</v>
      </c>
      <c r="P279" s="51">
        <v>4518.3395612000713</v>
      </c>
      <c r="Q279" s="49">
        <v>4518.3395612000713</v>
      </c>
      <c r="R279" s="50">
        <v>0</v>
      </c>
      <c r="S279" s="50">
        <v>0</v>
      </c>
      <c r="T279" s="50">
        <v>0</v>
      </c>
      <c r="U279" s="50">
        <v>0</v>
      </c>
      <c r="V279" s="50">
        <v>10428.85099292479</v>
      </c>
      <c r="W279" s="50">
        <v>0</v>
      </c>
      <c r="X279" s="51">
        <v>0</v>
      </c>
      <c r="Y279" s="53">
        <v>0.24429500000000001</v>
      </c>
      <c r="Z279" s="54">
        <v>0.24429500000000001</v>
      </c>
      <c r="AA279" s="55">
        <v>0.24429500000000001</v>
      </c>
      <c r="AB279" s="56">
        <v>0.24429500000000001</v>
      </c>
      <c r="AC279" s="57">
        <v>0</v>
      </c>
      <c r="AD279" s="57">
        <v>0</v>
      </c>
      <c r="AE279" s="57">
        <v>0</v>
      </c>
      <c r="AF279" s="57">
        <v>0</v>
      </c>
      <c r="AG279" s="57">
        <v>0</v>
      </c>
      <c r="AH279" s="57">
        <v>0</v>
      </c>
      <c r="AI279" s="130">
        <v>0</v>
      </c>
      <c r="AJ279" s="53">
        <v>5.7507450000000224</v>
      </c>
      <c r="AK279" s="54">
        <v>5.7507450000000224</v>
      </c>
      <c r="AL279" s="55">
        <v>3.5507450000000222</v>
      </c>
      <c r="AM279" s="56">
        <v>3.5507450000000222</v>
      </c>
      <c r="AN279" s="57">
        <v>0</v>
      </c>
      <c r="AO279" s="57">
        <v>0</v>
      </c>
      <c r="AP279" s="57">
        <v>0</v>
      </c>
      <c r="AQ279" s="57">
        <v>0</v>
      </c>
      <c r="AR279" s="57">
        <v>2.2000000000000002</v>
      </c>
      <c r="AS279" s="57">
        <v>0</v>
      </c>
      <c r="AT279" s="58">
        <v>0</v>
      </c>
    </row>
    <row r="280" spans="1:46" x14ac:dyDescent="0.4">
      <c r="A280" s="42" t="s">
        <v>266</v>
      </c>
      <c r="B280" s="43" t="s">
        <v>10</v>
      </c>
      <c r="C280" s="43" t="s">
        <v>27</v>
      </c>
      <c r="D280" s="44" t="s">
        <v>286</v>
      </c>
      <c r="E280" s="128"/>
      <c r="F280" s="128"/>
      <c r="G280" s="128"/>
      <c r="H280" s="128"/>
      <c r="I280" s="128"/>
      <c r="J280" s="129">
        <v>2558239.7689999999</v>
      </c>
      <c r="K280" s="47">
        <v>1.9710922883141369</v>
      </c>
      <c r="L280" s="47">
        <v>1.9635914748296297</v>
      </c>
      <c r="M280" s="48">
        <v>0.59950798184097853</v>
      </c>
      <c r="N280" s="80">
        <v>50425.266803344384</v>
      </c>
      <c r="O280" s="50">
        <v>50233.378009785214</v>
      </c>
      <c r="P280" s="51">
        <v>15336.851609785212</v>
      </c>
      <c r="Q280" s="49">
        <v>15068.291609785212</v>
      </c>
      <c r="R280" s="50">
        <v>0</v>
      </c>
      <c r="S280" s="50">
        <v>268.56</v>
      </c>
      <c r="T280" s="50">
        <v>0</v>
      </c>
      <c r="U280" s="50">
        <v>34896.526400000002</v>
      </c>
      <c r="V280" s="50">
        <v>0</v>
      </c>
      <c r="W280" s="50">
        <v>191.88879355916799</v>
      </c>
      <c r="X280" s="51">
        <v>0</v>
      </c>
      <c r="Y280" s="53">
        <v>0.41439999999999999</v>
      </c>
      <c r="Z280" s="54">
        <v>0.40439999999999998</v>
      </c>
      <c r="AA280" s="55">
        <v>0.40439999999999998</v>
      </c>
      <c r="AB280" s="56">
        <v>0.40439999999999998</v>
      </c>
      <c r="AC280" s="57">
        <v>0</v>
      </c>
      <c r="AD280" s="57">
        <v>0</v>
      </c>
      <c r="AE280" s="57">
        <v>0</v>
      </c>
      <c r="AF280" s="57">
        <v>0</v>
      </c>
      <c r="AG280" s="57">
        <v>0</v>
      </c>
      <c r="AH280" s="57">
        <v>0.01</v>
      </c>
      <c r="AI280" s="130">
        <v>0</v>
      </c>
      <c r="AJ280" s="53">
        <v>19.057215000000014</v>
      </c>
      <c r="AK280" s="54">
        <v>19.021215000000012</v>
      </c>
      <c r="AL280" s="55">
        <v>11.601215000000014</v>
      </c>
      <c r="AM280" s="56">
        <v>11.501215000000014</v>
      </c>
      <c r="AN280" s="57">
        <v>0</v>
      </c>
      <c r="AO280" s="57">
        <v>0.1</v>
      </c>
      <c r="AP280" s="57">
        <v>0</v>
      </c>
      <c r="AQ280" s="57">
        <v>7.42</v>
      </c>
      <c r="AR280" s="57">
        <v>0</v>
      </c>
      <c r="AS280" s="57">
        <v>3.5999999999999997E-2</v>
      </c>
      <c r="AT280" s="58">
        <v>0</v>
      </c>
    </row>
    <row r="281" spans="1:46" x14ac:dyDescent="0.4">
      <c r="A281" s="42" t="s">
        <v>266</v>
      </c>
      <c r="B281" s="43" t="s">
        <v>10</v>
      </c>
      <c r="C281" s="43" t="s">
        <v>28</v>
      </c>
      <c r="D281" s="44" t="s">
        <v>287</v>
      </c>
      <c r="E281" s="128"/>
      <c r="F281" s="128"/>
      <c r="G281" s="128"/>
      <c r="H281" s="128"/>
      <c r="I281" s="128"/>
      <c r="J281" s="129">
        <v>1895191.1410000001</v>
      </c>
      <c r="K281" s="47">
        <v>0.29246513343204911</v>
      </c>
      <c r="L281" s="47">
        <v>0.28919899264622434</v>
      </c>
      <c r="M281" s="48">
        <v>0.28919899264622434</v>
      </c>
      <c r="N281" s="80">
        <v>5542.7732993180234</v>
      </c>
      <c r="O281" s="50">
        <v>5480.8736884924856</v>
      </c>
      <c r="P281" s="51">
        <v>5480.8736884924856</v>
      </c>
      <c r="Q281" s="49">
        <v>5480.8736884924856</v>
      </c>
      <c r="R281" s="50">
        <v>0</v>
      </c>
      <c r="S281" s="50">
        <v>0</v>
      </c>
      <c r="T281" s="50">
        <v>0</v>
      </c>
      <c r="U281" s="50">
        <v>0</v>
      </c>
      <c r="V281" s="50">
        <v>0</v>
      </c>
      <c r="W281" s="50">
        <v>61.899610825538069</v>
      </c>
      <c r="X281" s="51">
        <v>0</v>
      </c>
      <c r="Y281" s="53">
        <v>0.37268000000000001</v>
      </c>
      <c r="Z281" s="54">
        <v>0.37268000000000001</v>
      </c>
      <c r="AA281" s="55">
        <v>0.37268000000000001</v>
      </c>
      <c r="AB281" s="56">
        <v>0.37268000000000001</v>
      </c>
      <c r="AC281" s="57">
        <v>0</v>
      </c>
      <c r="AD281" s="57">
        <v>0</v>
      </c>
      <c r="AE281" s="57">
        <v>0</v>
      </c>
      <c r="AF281" s="57">
        <v>0</v>
      </c>
      <c r="AG281" s="57">
        <v>0</v>
      </c>
      <c r="AH281" s="57">
        <v>0</v>
      </c>
      <c r="AI281" s="130">
        <v>0</v>
      </c>
      <c r="AJ281" s="53">
        <v>4.4052499999999934</v>
      </c>
      <c r="AK281" s="54">
        <v>4.3952499999999937</v>
      </c>
      <c r="AL281" s="55">
        <v>4.3952499999999937</v>
      </c>
      <c r="AM281" s="56">
        <v>4.3952499999999937</v>
      </c>
      <c r="AN281" s="57">
        <v>0</v>
      </c>
      <c r="AO281" s="57">
        <v>0</v>
      </c>
      <c r="AP281" s="57">
        <v>0</v>
      </c>
      <c r="AQ281" s="57">
        <v>0</v>
      </c>
      <c r="AR281" s="57">
        <v>0</v>
      </c>
      <c r="AS281" s="57">
        <v>0.01</v>
      </c>
      <c r="AT281" s="58">
        <v>0</v>
      </c>
    </row>
    <row r="282" spans="1:46" x14ac:dyDescent="0.4">
      <c r="A282" s="42" t="s">
        <v>266</v>
      </c>
      <c r="B282" s="43" t="s">
        <v>10</v>
      </c>
      <c r="C282" s="43" t="s">
        <v>29</v>
      </c>
      <c r="D282" s="44" t="s">
        <v>288</v>
      </c>
      <c r="E282" s="128"/>
      <c r="F282" s="128"/>
      <c r="G282" s="128"/>
      <c r="H282" s="128"/>
      <c r="I282" s="128"/>
      <c r="J282" s="129">
        <v>1612999.612</v>
      </c>
      <c r="K282" s="47">
        <v>0.20348456128342066</v>
      </c>
      <c r="L282" s="47">
        <v>0.20310080662926558</v>
      </c>
      <c r="M282" s="48">
        <v>0.20310080662926558</v>
      </c>
      <c r="N282" s="80">
        <v>3282.2051839814776</v>
      </c>
      <c r="O282" s="50">
        <v>3276.0152228989236</v>
      </c>
      <c r="P282" s="51">
        <v>3276.0152228989236</v>
      </c>
      <c r="Q282" s="49">
        <v>3276.0152228989236</v>
      </c>
      <c r="R282" s="50">
        <v>0</v>
      </c>
      <c r="S282" s="50">
        <v>0</v>
      </c>
      <c r="T282" s="50">
        <v>0</v>
      </c>
      <c r="U282" s="50">
        <v>0</v>
      </c>
      <c r="V282" s="50">
        <v>0</v>
      </c>
      <c r="W282" s="50">
        <v>6.1899610825538067</v>
      </c>
      <c r="X282" s="51">
        <v>0</v>
      </c>
      <c r="Y282" s="53">
        <v>0.1716</v>
      </c>
      <c r="Z282" s="54">
        <v>0.1716</v>
      </c>
      <c r="AA282" s="55">
        <v>0.1716</v>
      </c>
      <c r="AB282" s="56">
        <v>0.1716</v>
      </c>
      <c r="AC282" s="57">
        <v>0</v>
      </c>
      <c r="AD282" s="57">
        <v>0</v>
      </c>
      <c r="AE282" s="57">
        <v>0</v>
      </c>
      <c r="AF282" s="57">
        <v>0</v>
      </c>
      <c r="AG282" s="57">
        <v>0</v>
      </c>
      <c r="AH282" s="57">
        <v>0</v>
      </c>
      <c r="AI282" s="130">
        <v>0</v>
      </c>
      <c r="AJ282" s="53">
        <v>2.6170699999999965</v>
      </c>
      <c r="AK282" s="54">
        <v>2.6160699999999966</v>
      </c>
      <c r="AL282" s="55">
        <v>2.6160699999999966</v>
      </c>
      <c r="AM282" s="56">
        <v>2.6160699999999966</v>
      </c>
      <c r="AN282" s="57">
        <v>0</v>
      </c>
      <c r="AO282" s="57">
        <v>0</v>
      </c>
      <c r="AP282" s="57">
        <v>0</v>
      </c>
      <c r="AQ282" s="57">
        <v>0</v>
      </c>
      <c r="AR282" s="57">
        <v>0</v>
      </c>
      <c r="AS282" s="57">
        <v>1E-3</v>
      </c>
      <c r="AT282" s="58">
        <v>0</v>
      </c>
    </row>
    <row r="283" spans="1:46" x14ac:dyDescent="0.4">
      <c r="A283" s="42" t="s">
        <v>266</v>
      </c>
      <c r="B283" s="43" t="s">
        <v>10</v>
      </c>
      <c r="C283" s="43" t="s">
        <v>30</v>
      </c>
      <c r="D283" s="44" t="s">
        <v>289</v>
      </c>
      <c r="E283" s="128"/>
      <c r="F283" s="128"/>
      <c r="G283" s="128"/>
      <c r="H283" s="128"/>
      <c r="I283" s="128"/>
      <c r="J283" s="129">
        <v>2652172.5320000001</v>
      </c>
      <c r="K283" s="47">
        <v>0.17189894070409806</v>
      </c>
      <c r="L283" s="47">
        <v>0.16349682522015949</v>
      </c>
      <c r="M283" s="48">
        <v>0.16349682522015949</v>
      </c>
      <c r="N283" s="80">
        <v>4559.0564881530563</v>
      </c>
      <c r="O283" s="50">
        <v>4336.2178891811191</v>
      </c>
      <c r="P283" s="51">
        <v>4336.2178891811191</v>
      </c>
      <c r="Q283" s="49">
        <v>4336.2178891811191</v>
      </c>
      <c r="R283" s="50">
        <v>0</v>
      </c>
      <c r="S283" s="50">
        <v>0</v>
      </c>
      <c r="T283" s="50">
        <v>0</v>
      </c>
      <c r="U283" s="50">
        <v>0</v>
      </c>
      <c r="V283" s="50">
        <v>0</v>
      </c>
      <c r="W283" s="50">
        <v>222.83859897193702</v>
      </c>
      <c r="X283" s="51">
        <v>0</v>
      </c>
      <c r="Y283" s="53">
        <v>0.19951000000000002</v>
      </c>
      <c r="Z283" s="54">
        <v>0.19951000000000002</v>
      </c>
      <c r="AA283" s="55">
        <v>0.19951000000000002</v>
      </c>
      <c r="AB283" s="56">
        <v>0.19951000000000002</v>
      </c>
      <c r="AC283" s="57">
        <v>0</v>
      </c>
      <c r="AD283" s="57">
        <v>0</v>
      </c>
      <c r="AE283" s="57">
        <v>0</v>
      </c>
      <c r="AF283" s="57">
        <v>0</v>
      </c>
      <c r="AG283" s="57">
        <v>0</v>
      </c>
      <c r="AH283" s="57">
        <v>0</v>
      </c>
      <c r="AI283" s="130">
        <v>0</v>
      </c>
      <c r="AJ283" s="53">
        <v>4.2071789999999911</v>
      </c>
      <c r="AK283" s="54">
        <v>4.1711789999999915</v>
      </c>
      <c r="AL283" s="55">
        <v>4.1711789999999915</v>
      </c>
      <c r="AM283" s="56">
        <v>4.1711789999999915</v>
      </c>
      <c r="AN283" s="57">
        <v>0</v>
      </c>
      <c r="AO283" s="57">
        <v>0</v>
      </c>
      <c r="AP283" s="57">
        <v>0</v>
      </c>
      <c r="AQ283" s="57">
        <v>0</v>
      </c>
      <c r="AR283" s="57">
        <v>0</v>
      </c>
      <c r="AS283" s="57">
        <v>3.5999999999999997E-2</v>
      </c>
      <c r="AT283" s="58">
        <v>0</v>
      </c>
    </row>
    <row r="284" spans="1:46" x14ac:dyDescent="0.4">
      <c r="A284" s="42" t="s">
        <v>266</v>
      </c>
      <c r="B284" s="43" t="s">
        <v>10</v>
      </c>
      <c r="C284" s="43" t="s">
        <v>31</v>
      </c>
      <c r="D284" s="44" t="s">
        <v>290</v>
      </c>
      <c r="E284" s="128"/>
      <c r="F284" s="128"/>
      <c r="G284" s="128"/>
      <c r="H284" s="128"/>
      <c r="I284" s="128"/>
      <c r="J284" s="129">
        <v>1289442.7779999999</v>
      </c>
      <c r="K284" s="47">
        <v>0.42720046556638258</v>
      </c>
      <c r="L284" s="47">
        <v>0.42624036695818296</v>
      </c>
      <c r="M284" s="48">
        <v>0.42624036695818296</v>
      </c>
      <c r="N284" s="80">
        <v>5508.5055508280966</v>
      </c>
      <c r="O284" s="50">
        <v>5496.1256286629887</v>
      </c>
      <c r="P284" s="51">
        <v>5496.1256286629887</v>
      </c>
      <c r="Q284" s="49">
        <v>4015.3526286629885</v>
      </c>
      <c r="R284" s="50">
        <v>0</v>
      </c>
      <c r="S284" s="50">
        <v>1480.7729999999999</v>
      </c>
      <c r="T284" s="50">
        <v>0</v>
      </c>
      <c r="U284" s="50">
        <v>0</v>
      </c>
      <c r="V284" s="50">
        <v>0</v>
      </c>
      <c r="W284" s="50">
        <v>12.379922165107613</v>
      </c>
      <c r="X284" s="51">
        <v>0</v>
      </c>
      <c r="Y284" s="53">
        <v>0.36172000000000004</v>
      </c>
      <c r="Z284" s="54">
        <v>0.36172000000000004</v>
      </c>
      <c r="AA284" s="55">
        <v>0.36172000000000004</v>
      </c>
      <c r="AB284" s="56">
        <v>0.36172000000000004</v>
      </c>
      <c r="AC284" s="57">
        <v>0</v>
      </c>
      <c r="AD284" s="57">
        <v>0</v>
      </c>
      <c r="AE284" s="57">
        <v>0</v>
      </c>
      <c r="AF284" s="57">
        <v>0</v>
      </c>
      <c r="AG284" s="57">
        <v>0</v>
      </c>
      <c r="AH284" s="57">
        <v>0</v>
      </c>
      <c r="AI284" s="130">
        <v>0</v>
      </c>
      <c r="AJ284" s="53">
        <v>3.6253349999999953</v>
      </c>
      <c r="AK284" s="54">
        <v>3.6233349999999955</v>
      </c>
      <c r="AL284" s="55">
        <v>3.6233349999999955</v>
      </c>
      <c r="AM284" s="56">
        <v>3.3233349999999957</v>
      </c>
      <c r="AN284" s="57">
        <v>0</v>
      </c>
      <c r="AO284" s="57">
        <v>0.3</v>
      </c>
      <c r="AP284" s="57">
        <v>0</v>
      </c>
      <c r="AQ284" s="57">
        <v>0</v>
      </c>
      <c r="AR284" s="57">
        <v>0</v>
      </c>
      <c r="AS284" s="57">
        <v>2E-3</v>
      </c>
      <c r="AT284" s="58">
        <v>0</v>
      </c>
    </row>
    <row r="285" spans="1:46" x14ac:dyDescent="0.4">
      <c r="A285" s="42" t="s">
        <v>266</v>
      </c>
      <c r="B285" s="43" t="s">
        <v>10</v>
      </c>
      <c r="C285" s="43" t="s">
        <v>32</v>
      </c>
      <c r="D285" s="44" t="s">
        <v>291</v>
      </c>
      <c r="E285" s="128"/>
      <c r="F285" s="128"/>
      <c r="G285" s="128"/>
      <c r="H285" s="128"/>
      <c r="I285" s="128"/>
      <c r="J285" s="129">
        <v>1710701.4469999999</v>
      </c>
      <c r="K285" s="47">
        <v>0.35545911873882796</v>
      </c>
      <c r="L285" s="47">
        <v>0.35419268713400692</v>
      </c>
      <c r="M285" s="48">
        <v>0.35419268713400692</v>
      </c>
      <c r="N285" s="80">
        <v>6080.8442877585776</v>
      </c>
      <c r="O285" s="50">
        <v>6059.1794239696392</v>
      </c>
      <c r="P285" s="51">
        <v>6059.1794239696392</v>
      </c>
      <c r="Q285" s="49">
        <v>6059.1794239696392</v>
      </c>
      <c r="R285" s="50">
        <v>0</v>
      </c>
      <c r="S285" s="50">
        <v>0</v>
      </c>
      <c r="T285" s="50">
        <v>0</v>
      </c>
      <c r="U285" s="50">
        <v>0</v>
      </c>
      <c r="V285" s="50">
        <v>0</v>
      </c>
      <c r="W285" s="50">
        <v>21.664863788938323</v>
      </c>
      <c r="X285" s="51">
        <v>0</v>
      </c>
      <c r="Y285" s="53">
        <v>1.0809639999999998</v>
      </c>
      <c r="Z285" s="54">
        <v>1.0759639999999999</v>
      </c>
      <c r="AA285" s="55">
        <v>1.0759639999999999</v>
      </c>
      <c r="AB285" s="56">
        <v>1.0759639999999999</v>
      </c>
      <c r="AC285" s="57">
        <v>0</v>
      </c>
      <c r="AD285" s="57">
        <v>0</v>
      </c>
      <c r="AE285" s="57">
        <v>0</v>
      </c>
      <c r="AF285" s="57">
        <v>0</v>
      </c>
      <c r="AG285" s="57">
        <v>0</v>
      </c>
      <c r="AH285" s="57">
        <v>5.0000000000000001E-3</v>
      </c>
      <c r="AI285" s="130">
        <v>0</v>
      </c>
      <c r="AJ285" s="53">
        <v>5.1567100000000829</v>
      </c>
      <c r="AK285" s="54">
        <v>5.1507100000000827</v>
      </c>
      <c r="AL285" s="55">
        <v>5.1507100000000827</v>
      </c>
      <c r="AM285" s="56">
        <v>5.1507100000000827</v>
      </c>
      <c r="AN285" s="57">
        <v>0</v>
      </c>
      <c r="AO285" s="57">
        <v>0</v>
      </c>
      <c r="AP285" s="57">
        <v>0</v>
      </c>
      <c r="AQ285" s="57">
        <v>0</v>
      </c>
      <c r="AR285" s="57">
        <v>0</v>
      </c>
      <c r="AS285" s="57">
        <v>6.0000000000000001E-3</v>
      </c>
      <c r="AT285" s="58">
        <v>0</v>
      </c>
    </row>
    <row r="286" spans="1:46" x14ac:dyDescent="0.4">
      <c r="A286" s="42" t="s">
        <v>266</v>
      </c>
      <c r="B286" s="43" t="s">
        <v>10</v>
      </c>
      <c r="C286" s="43" t="s">
        <v>33</v>
      </c>
      <c r="D286" s="44" t="s">
        <v>292</v>
      </c>
      <c r="E286" s="128"/>
      <c r="F286" s="128"/>
      <c r="G286" s="128"/>
      <c r="H286" s="128"/>
      <c r="I286" s="128"/>
      <c r="J286" s="129">
        <v>3279210.344</v>
      </c>
      <c r="K286" s="47">
        <v>0.17043278464765158</v>
      </c>
      <c r="L286" s="47">
        <v>0.16439234399692759</v>
      </c>
      <c r="M286" s="48">
        <v>0.16439234399692759</v>
      </c>
      <c r="N286" s="80">
        <v>5588.849503733034</v>
      </c>
      <c r="O286" s="50">
        <v>5390.7707490913126</v>
      </c>
      <c r="P286" s="51">
        <v>5390.7707490913126</v>
      </c>
      <c r="Q286" s="49">
        <v>5390.7707490913126</v>
      </c>
      <c r="R286" s="50">
        <v>0</v>
      </c>
      <c r="S286" s="50">
        <v>0</v>
      </c>
      <c r="T286" s="50">
        <v>0</v>
      </c>
      <c r="U286" s="50">
        <v>0</v>
      </c>
      <c r="V286" s="50">
        <v>0</v>
      </c>
      <c r="W286" s="50">
        <v>198.07875464172167</v>
      </c>
      <c r="X286" s="51">
        <v>0</v>
      </c>
      <c r="Y286" s="53">
        <v>0.51528300000000005</v>
      </c>
      <c r="Z286" s="54">
        <v>0.50528300000000004</v>
      </c>
      <c r="AA286" s="55">
        <v>0.50528300000000004</v>
      </c>
      <c r="AB286" s="56">
        <v>0.50528300000000004</v>
      </c>
      <c r="AC286" s="57">
        <v>0</v>
      </c>
      <c r="AD286" s="57">
        <v>0</v>
      </c>
      <c r="AE286" s="57">
        <v>0</v>
      </c>
      <c r="AF286" s="57">
        <v>0</v>
      </c>
      <c r="AG286" s="57">
        <v>0</v>
      </c>
      <c r="AH286" s="57">
        <v>0.01</v>
      </c>
      <c r="AI286" s="130">
        <v>0</v>
      </c>
      <c r="AJ286" s="53">
        <v>4.435168000000008</v>
      </c>
      <c r="AK286" s="54">
        <v>4.3981680000000081</v>
      </c>
      <c r="AL286" s="55">
        <v>4.3981680000000081</v>
      </c>
      <c r="AM286" s="56">
        <v>4.3981680000000081</v>
      </c>
      <c r="AN286" s="57">
        <v>0</v>
      </c>
      <c r="AO286" s="57">
        <v>0</v>
      </c>
      <c r="AP286" s="57">
        <v>0</v>
      </c>
      <c r="AQ286" s="57">
        <v>0</v>
      </c>
      <c r="AR286" s="57">
        <v>0</v>
      </c>
      <c r="AS286" s="57">
        <v>3.6999999999999998E-2</v>
      </c>
      <c r="AT286" s="58">
        <v>0</v>
      </c>
    </row>
    <row r="287" spans="1:46" x14ac:dyDescent="0.4">
      <c r="A287" s="42" t="s">
        <v>266</v>
      </c>
      <c r="B287" s="43" t="s">
        <v>10</v>
      </c>
      <c r="C287" s="43" t="s">
        <v>34</v>
      </c>
      <c r="D287" s="44" t="s">
        <v>293</v>
      </c>
      <c r="E287" s="128"/>
      <c r="F287" s="128"/>
      <c r="G287" s="128"/>
      <c r="H287" s="128"/>
      <c r="I287" s="128"/>
      <c r="J287" s="129">
        <v>4586659.0630000001</v>
      </c>
      <c r="K287" s="47">
        <v>1.7391191113038889</v>
      </c>
      <c r="L287" s="47">
        <v>1.7265682246395335</v>
      </c>
      <c r="M287" s="48">
        <v>0.18743408888404298</v>
      </c>
      <c r="N287" s="80">
        <v>79767.464334984877</v>
      </c>
      <c r="O287" s="50">
        <v>79191.797954307374</v>
      </c>
      <c r="P287" s="51">
        <v>8596.9626249514331</v>
      </c>
      <c r="Q287" s="49">
        <v>8596.9626249514331</v>
      </c>
      <c r="R287" s="50">
        <v>0</v>
      </c>
      <c r="S287" s="50">
        <v>0</v>
      </c>
      <c r="T287" s="50">
        <v>0</v>
      </c>
      <c r="U287" s="50">
        <v>2715</v>
      </c>
      <c r="V287" s="50">
        <v>67879.835329355948</v>
      </c>
      <c r="W287" s="50">
        <v>575.66638067750421</v>
      </c>
      <c r="X287" s="51">
        <v>0</v>
      </c>
      <c r="Y287" s="53">
        <v>0.57701999999999998</v>
      </c>
      <c r="Z287" s="54">
        <v>0.57701999999999998</v>
      </c>
      <c r="AA287" s="55">
        <v>0.57701999999999998</v>
      </c>
      <c r="AB287" s="56">
        <v>0.57701999999999998</v>
      </c>
      <c r="AC287" s="57">
        <v>0</v>
      </c>
      <c r="AD287" s="57">
        <v>0</v>
      </c>
      <c r="AE287" s="57">
        <v>0</v>
      </c>
      <c r="AF287" s="57">
        <v>0</v>
      </c>
      <c r="AG287" s="57">
        <v>0</v>
      </c>
      <c r="AH287" s="57">
        <v>0</v>
      </c>
      <c r="AI287" s="130">
        <v>0</v>
      </c>
      <c r="AJ287" s="53">
        <v>27.397024000000123</v>
      </c>
      <c r="AK287" s="54">
        <v>27.304024000000123</v>
      </c>
      <c r="AL287" s="55">
        <v>6.8540240000001234</v>
      </c>
      <c r="AM287" s="56">
        <v>6.8540240000001234</v>
      </c>
      <c r="AN287" s="57">
        <v>0</v>
      </c>
      <c r="AO287" s="57">
        <v>0</v>
      </c>
      <c r="AP287" s="57">
        <v>0</v>
      </c>
      <c r="AQ287" s="57">
        <v>2</v>
      </c>
      <c r="AR287" s="57">
        <v>18.45</v>
      </c>
      <c r="AS287" s="57">
        <v>9.2999999999999999E-2</v>
      </c>
      <c r="AT287" s="58">
        <v>0</v>
      </c>
    </row>
    <row r="288" spans="1:46" x14ac:dyDescent="0.4">
      <c r="A288" s="42" t="s">
        <v>266</v>
      </c>
      <c r="B288" s="43" t="s">
        <v>10</v>
      </c>
      <c r="C288" s="43" t="s">
        <v>35</v>
      </c>
      <c r="D288" s="44" t="s">
        <v>294</v>
      </c>
      <c r="E288" s="128"/>
      <c r="F288" s="128"/>
      <c r="G288" s="128"/>
      <c r="H288" s="128"/>
      <c r="I288" s="128"/>
      <c r="J288" s="129">
        <v>2837243.7009999999</v>
      </c>
      <c r="K288" s="47">
        <v>0.37726650660799504</v>
      </c>
      <c r="L288" s="47">
        <v>0.36788527769008428</v>
      </c>
      <c r="M288" s="48">
        <v>0.36788527769008428</v>
      </c>
      <c r="N288" s="80">
        <v>10703.970194718087</v>
      </c>
      <c r="O288" s="50">
        <v>10437.801868168273</v>
      </c>
      <c r="P288" s="51">
        <v>10437.801868168273</v>
      </c>
      <c r="Q288" s="49">
        <v>10437.801868168273</v>
      </c>
      <c r="R288" s="50">
        <v>0</v>
      </c>
      <c r="S288" s="50">
        <v>0</v>
      </c>
      <c r="T288" s="50">
        <v>0</v>
      </c>
      <c r="U288" s="50">
        <v>0</v>
      </c>
      <c r="V288" s="50">
        <v>0</v>
      </c>
      <c r="W288" s="50">
        <v>266.1683265498134</v>
      </c>
      <c r="X288" s="51">
        <v>0</v>
      </c>
      <c r="Y288" s="53">
        <v>2.2687460000000002</v>
      </c>
      <c r="Z288" s="54">
        <v>2.2687460000000002</v>
      </c>
      <c r="AA288" s="55">
        <v>2.2687460000000002</v>
      </c>
      <c r="AB288" s="56">
        <v>2.2687460000000002</v>
      </c>
      <c r="AC288" s="57">
        <v>0</v>
      </c>
      <c r="AD288" s="57">
        <v>0</v>
      </c>
      <c r="AE288" s="57">
        <v>0</v>
      </c>
      <c r="AF288" s="57">
        <v>0</v>
      </c>
      <c r="AG288" s="57">
        <v>0</v>
      </c>
      <c r="AH288" s="57">
        <v>0</v>
      </c>
      <c r="AI288" s="130">
        <v>0</v>
      </c>
      <c r="AJ288" s="53">
        <v>9.3135480000001749</v>
      </c>
      <c r="AK288" s="54">
        <v>9.2705480000001756</v>
      </c>
      <c r="AL288" s="55">
        <v>9.2705480000001756</v>
      </c>
      <c r="AM288" s="56">
        <v>9.2705480000001756</v>
      </c>
      <c r="AN288" s="57">
        <v>0</v>
      </c>
      <c r="AO288" s="57">
        <v>0</v>
      </c>
      <c r="AP288" s="57">
        <v>0</v>
      </c>
      <c r="AQ288" s="57">
        <v>0</v>
      </c>
      <c r="AR288" s="57">
        <v>0</v>
      </c>
      <c r="AS288" s="57">
        <v>4.2999999999999997E-2</v>
      </c>
      <c r="AT288" s="58">
        <v>0</v>
      </c>
    </row>
    <row r="289" spans="1:46" x14ac:dyDescent="0.4">
      <c r="A289" s="42" t="s">
        <v>266</v>
      </c>
      <c r="B289" s="43" t="s">
        <v>10</v>
      </c>
      <c r="C289" s="43" t="s">
        <v>36</v>
      </c>
      <c r="D289" s="44" t="s">
        <v>295</v>
      </c>
      <c r="E289" s="128"/>
      <c r="F289" s="128"/>
      <c r="G289" s="128"/>
      <c r="H289" s="128"/>
      <c r="I289" s="128"/>
      <c r="J289" s="129">
        <v>1520383.629</v>
      </c>
      <c r="K289" s="47">
        <v>7.5130369451234653</v>
      </c>
      <c r="L289" s="47">
        <v>0.8606910781346705</v>
      </c>
      <c r="M289" s="48">
        <v>0.8606910781346705</v>
      </c>
      <c r="N289" s="80">
        <v>114226.98375437887</v>
      </c>
      <c r="O289" s="50">
        <v>13085.806248223129</v>
      </c>
      <c r="P289" s="51">
        <v>13085.806248223129</v>
      </c>
      <c r="Q289" s="49">
        <v>13085.806248223129</v>
      </c>
      <c r="R289" s="50">
        <v>0</v>
      </c>
      <c r="S289" s="50">
        <v>0</v>
      </c>
      <c r="T289" s="50">
        <v>0</v>
      </c>
      <c r="U289" s="50">
        <v>0</v>
      </c>
      <c r="V289" s="50">
        <v>0</v>
      </c>
      <c r="W289" s="50">
        <v>101141.17750615574</v>
      </c>
      <c r="X289" s="51">
        <v>0</v>
      </c>
      <c r="Y289" s="53">
        <v>0.6311500000000001</v>
      </c>
      <c r="Z289" s="54">
        <v>0.6311500000000001</v>
      </c>
      <c r="AA289" s="55">
        <v>0.6311500000000001</v>
      </c>
      <c r="AB289" s="56">
        <v>0.6311500000000001</v>
      </c>
      <c r="AC289" s="57">
        <v>0</v>
      </c>
      <c r="AD289" s="57">
        <v>0</v>
      </c>
      <c r="AE289" s="57">
        <v>0</v>
      </c>
      <c r="AF289" s="57">
        <v>0</v>
      </c>
      <c r="AG289" s="57">
        <v>0</v>
      </c>
      <c r="AH289" s="57">
        <v>0</v>
      </c>
      <c r="AI289" s="130">
        <v>0</v>
      </c>
      <c r="AJ289" s="53">
        <v>30.279640000000065</v>
      </c>
      <c r="AK289" s="54">
        <v>10.665640000000062</v>
      </c>
      <c r="AL289" s="55">
        <v>10.665640000000062</v>
      </c>
      <c r="AM289" s="56">
        <v>10.665640000000062</v>
      </c>
      <c r="AN289" s="57">
        <v>0</v>
      </c>
      <c r="AO289" s="57">
        <v>0</v>
      </c>
      <c r="AP289" s="57">
        <v>0</v>
      </c>
      <c r="AQ289" s="57">
        <v>0</v>
      </c>
      <c r="AR289" s="57">
        <v>0</v>
      </c>
      <c r="AS289" s="57">
        <v>19.614000000000001</v>
      </c>
      <c r="AT289" s="58">
        <v>0</v>
      </c>
    </row>
    <row r="290" spans="1:46" ht="13.8" thickBot="1" x14ac:dyDescent="0.45">
      <c r="A290" s="60" t="s">
        <v>266</v>
      </c>
      <c r="B290" s="61" t="s">
        <v>10</v>
      </c>
      <c r="C290" s="61" t="s">
        <v>37</v>
      </c>
      <c r="D290" s="62" t="s">
        <v>296</v>
      </c>
      <c r="E290" s="131"/>
      <c r="F290" s="131"/>
      <c r="G290" s="131"/>
      <c r="H290" s="131"/>
      <c r="I290" s="131"/>
      <c r="J290" s="132">
        <v>0</v>
      </c>
      <c r="K290" s="66"/>
      <c r="L290" s="66"/>
      <c r="M290" s="67"/>
      <c r="N290" s="81">
        <v>10298.89502380743</v>
      </c>
      <c r="O290" s="69">
        <v>8200.4982168216902</v>
      </c>
      <c r="P290" s="70">
        <v>8200.4982168216902</v>
      </c>
      <c r="Q290" s="68">
        <v>8009.9092647784564</v>
      </c>
      <c r="R290" s="69">
        <v>190.58895204323406</v>
      </c>
      <c r="S290" s="69">
        <v>0</v>
      </c>
      <c r="T290" s="69">
        <v>0</v>
      </c>
      <c r="U290" s="69">
        <v>0</v>
      </c>
      <c r="V290" s="69">
        <v>0</v>
      </c>
      <c r="W290" s="69">
        <v>2098.3968069857401</v>
      </c>
      <c r="X290" s="70">
        <v>0</v>
      </c>
      <c r="Y290" s="72">
        <v>0</v>
      </c>
      <c r="Z290" s="73">
        <v>0</v>
      </c>
      <c r="AA290" s="74">
        <v>0</v>
      </c>
      <c r="AB290" s="75">
        <v>0</v>
      </c>
      <c r="AC290" s="76">
        <v>0</v>
      </c>
      <c r="AD290" s="76">
        <v>0</v>
      </c>
      <c r="AE290" s="76">
        <v>0</v>
      </c>
      <c r="AF290" s="76">
        <v>0</v>
      </c>
      <c r="AG290" s="76">
        <v>0</v>
      </c>
      <c r="AH290" s="76">
        <v>0</v>
      </c>
      <c r="AI290" s="133">
        <v>0</v>
      </c>
      <c r="AJ290" s="122">
        <v>6.5190707500000187</v>
      </c>
      <c r="AK290" s="123">
        <v>6.1800707500000183</v>
      </c>
      <c r="AL290" s="124">
        <v>6.1800707500000183</v>
      </c>
      <c r="AM290" s="75">
        <v>6.0790707500000183</v>
      </c>
      <c r="AN290" s="76">
        <v>0.10100000000000001</v>
      </c>
      <c r="AO290" s="76">
        <v>0</v>
      </c>
      <c r="AP290" s="76">
        <v>0</v>
      </c>
      <c r="AQ290" s="76">
        <v>0</v>
      </c>
      <c r="AR290" s="76">
        <v>0</v>
      </c>
      <c r="AS290" s="76">
        <v>0.33900000000000002</v>
      </c>
      <c r="AT290" s="77">
        <v>0</v>
      </c>
    </row>
    <row r="291" spans="1:46" x14ac:dyDescent="0.4">
      <c r="A291" s="24" t="s">
        <v>266</v>
      </c>
      <c r="B291" s="25" t="s">
        <v>38</v>
      </c>
      <c r="C291" s="25" t="s">
        <v>11</v>
      </c>
      <c r="D291" s="26" t="s">
        <v>297</v>
      </c>
      <c r="E291" s="126"/>
      <c r="F291" s="126"/>
      <c r="G291" s="126"/>
      <c r="H291" s="126"/>
      <c r="I291" s="126"/>
      <c r="J291" s="27">
        <v>20802409.776999995</v>
      </c>
      <c r="K291" s="28">
        <v>2.4913361726167049</v>
      </c>
      <c r="L291" s="29">
        <v>1.2984838215335472</v>
      </c>
      <c r="M291" s="30">
        <v>0.76009317623060624</v>
      </c>
      <c r="N291" s="31">
        <v>518257.95955035492</v>
      </c>
      <c r="O291" s="32">
        <v>270115.92544345779</v>
      </c>
      <c r="P291" s="34">
        <v>158117.69720650543</v>
      </c>
      <c r="Q291" s="31">
        <v>157675.35844077147</v>
      </c>
      <c r="R291" s="32">
        <v>341.17876573396353</v>
      </c>
      <c r="S291" s="32">
        <v>101.16</v>
      </c>
      <c r="T291" s="32">
        <v>0</v>
      </c>
      <c r="U291" s="32">
        <v>9122.64948</v>
      </c>
      <c r="V291" s="32">
        <v>102875.5787569524</v>
      </c>
      <c r="W291" s="32">
        <v>248142.03410689713</v>
      </c>
      <c r="X291" s="34">
        <v>0</v>
      </c>
      <c r="Y291" s="35">
        <v>20.066435000000002</v>
      </c>
      <c r="Z291" s="36">
        <v>20.058435000000003</v>
      </c>
      <c r="AA291" s="37">
        <v>20.058435000000003</v>
      </c>
      <c r="AB291" s="38">
        <v>20.058435000000003</v>
      </c>
      <c r="AC291" s="39">
        <v>0</v>
      </c>
      <c r="AD291" s="39">
        <v>0</v>
      </c>
      <c r="AE291" s="39">
        <v>0</v>
      </c>
      <c r="AF291" s="39">
        <v>0</v>
      </c>
      <c r="AG291" s="39">
        <v>0</v>
      </c>
      <c r="AH291" s="39">
        <v>8.0000000000000002E-3</v>
      </c>
      <c r="AI291" s="127">
        <v>0</v>
      </c>
      <c r="AJ291" s="35">
        <v>214.73412174999999</v>
      </c>
      <c r="AK291" s="36">
        <v>176.99812175</v>
      </c>
      <c r="AL291" s="37">
        <v>132.00812175000002</v>
      </c>
      <c r="AM291" s="38">
        <v>131.13122175000001</v>
      </c>
      <c r="AN291" s="39">
        <v>0.81189999999999996</v>
      </c>
      <c r="AO291" s="39">
        <v>6.5000000000000002E-2</v>
      </c>
      <c r="AP291" s="39">
        <v>0</v>
      </c>
      <c r="AQ291" s="39">
        <v>5.29</v>
      </c>
      <c r="AR291" s="39">
        <v>39.700000000000003</v>
      </c>
      <c r="AS291" s="39">
        <v>37.735999999999997</v>
      </c>
      <c r="AT291" s="40">
        <v>0</v>
      </c>
    </row>
    <row r="292" spans="1:46" x14ac:dyDescent="0.4">
      <c r="A292" s="42" t="s">
        <v>266</v>
      </c>
      <c r="B292" s="43" t="s">
        <v>38</v>
      </c>
      <c r="C292" s="43" t="s">
        <v>13</v>
      </c>
      <c r="D292" s="44" t="s">
        <v>298</v>
      </c>
      <c r="E292" s="128"/>
      <c r="F292" s="128"/>
      <c r="G292" s="128"/>
      <c r="H292" s="128"/>
      <c r="I292" s="128"/>
      <c r="J292" s="129">
        <v>390107.96299999999</v>
      </c>
      <c r="K292" s="46">
        <v>0.11030969011159117</v>
      </c>
      <c r="L292" s="47">
        <v>0.11030969011159117</v>
      </c>
      <c r="M292" s="48">
        <v>0.11030969011159117</v>
      </c>
      <c r="N292" s="49">
        <v>430.32688508594077</v>
      </c>
      <c r="O292" s="50">
        <v>430.32688508594077</v>
      </c>
      <c r="P292" s="52">
        <v>430.32688508594077</v>
      </c>
      <c r="Q292" s="49">
        <v>425.42063483532286</v>
      </c>
      <c r="R292" s="50">
        <v>4.9062502506179069</v>
      </c>
      <c r="S292" s="50">
        <v>0</v>
      </c>
      <c r="T292" s="50">
        <v>0</v>
      </c>
      <c r="U292" s="50">
        <v>0</v>
      </c>
      <c r="V292" s="50">
        <v>0</v>
      </c>
      <c r="W292" s="50">
        <v>0</v>
      </c>
      <c r="X292" s="52">
        <v>0</v>
      </c>
      <c r="Y292" s="53">
        <v>6.6250000000000003E-2</v>
      </c>
      <c r="Z292" s="54">
        <v>6.6250000000000003E-2</v>
      </c>
      <c r="AA292" s="55">
        <v>6.6250000000000003E-2</v>
      </c>
      <c r="AB292" s="56">
        <v>6.6250000000000003E-2</v>
      </c>
      <c r="AC292" s="57">
        <v>0</v>
      </c>
      <c r="AD292" s="57">
        <v>0</v>
      </c>
      <c r="AE292" s="57">
        <v>0</v>
      </c>
      <c r="AF292" s="57">
        <v>0</v>
      </c>
      <c r="AG292" s="57">
        <v>0</v>
      </c>
      <c r="AH292" s="57">
        <v>0</v>
      </c>
      <c r="AI292" s="130">
        <v>0</v>
      </c>
      <c r="AJ292" s="53">
        <v>0.36636999999999997</v>
      </c>
      <c r="AK292" s="54">
        <v>0.36636999999999997</v>
      </c>
      <c r="AL292" s="55">
        <v>0.36636999999999997</v>
      </c>
      <c r="AM292" s="56">
        <v>0.36376999999999998</v>
      </c>
      <c r="AN292" s="57">
        <v>2.5999999999999999E-3</v>
      </c>
      <c r="AO292" s="57">
        <v>0</v>
      </c>
      <c r="AP292" s="57">
        <v>0</v>
      </c>
      <c r="AQ292" s="57">
        <v>0</v>
      </c>
      <c r="AR292" s="57">
        <v>0</v>
      </c>
      <c r="AS292" s="57">
        <v>0</v>
      </c>
      <c r="AT292" s="58">
        <v>0</v>
      </c>
    </row>
    <row r="293" spans="1:46" x14ac:dyDescent="0.4">
      <c r="A293" s="42" t="s">
        <v>266</v>
      </c>
      <c r="B293" s="43" t="s">
        <v>38</v>
      </c>
      <c r="C293" s="43" t="s">
        <v>39</v>
      </c>
      <c r="D293" s="44" t="s">
        <v>299</v>
      </c>
      <c r="E293" s="128"/>
      <c r="F293" s="128"/>
      <c r="G293" s="128"/>
      <c r="H293" s="128"/>
      <c r="I293" s="128"/>
      <c r="J293" s="129">
        <v>587820.81200000003</v>
      </c>
      <c r="K293" s="46">
        <v>0.25104816526442231</v>
      </c>
      <c r="L293" s="47">
        <v>0.25104816526442231</v>
      </c>
      <c r="M293" s="48">
        <v>0.25104816526442231</v>
      </c>
      <c r="N293" s="49">
        <v>1475.7133635684293</v>
      </c>
      <c r="O293" s="50">
        <v>1475.7133635684293</v>
      </c>
      <c r="P293" s="52">
        <v>1475.7133635684293</v>
      </c>
      <c r="Q293" s="49">
        <v>1475.7133635684293</v>
      </c>
      <c r="R293" s="50">
        <v>0</v>
      </c>
      <c r="S293" s="50">
        <v>0</v>
      </c>
      <c r="T293" s="50">
        <v>0</v>
      </c>
      <c r="U293" s="50">
        <v>0</v>
      </c>
      <c r="V293" s="50">
        <v>0</v>
      </c>
      <c r="W293" s="50">
        <v>0</v>
      </c>
      <c r="X293" s="52">
        <v>0</v>
      </c>
      <c r="Y293" s="53">
        <v>6.5935000000000007E-2</v>
      </c>
      <c r="Z293" s="54">
        <v>6.5935000000000007E-2</v>
      </c>
      <c r="AA293" s="55">
        <v>6.5935000000000007E-2</v>
      </c>
      <c r="AB293" s="56">
        <v>6.5935000000000007E-2</v>
      </c>
      <c r="AC293" s="57">
        <v>0</v>
      </c>
      <c r="AD293" s="57">
        <v>0</v>
      </c>
      <c r="AE293" s="57">
        <v>0</v>
      </c>
      <c r="AF293" s="57">
        <v>0</v>
      </c>
      <c r="AG293" s="57">
        <v>0</v>
      </c>
      <c r="AH293" s="57">
        <v>0</v>
      </c>
      <c r="AI293" s="130">
        <v>0</v>
      </c>
      <c r="AJ293" s="53">
        <v>1.1477490000000001</v>
      </c>
      <c r="AK293" s="54">
        <v>1.1477490000000001</v>
      </c>
      <c r="AL293" s="55">
        <v>1.1477490000000001</v>
      </c>
      <c r="AM293" s="56">
        <v>1.1477490000000001</v>
      </c>
      <c r="AN293" s="57">
        <v>0</v>
      </c>
      <c r="AO293" s="57">
        <v>0</v>
      </c>
      <c r="AP293" s="57">
        <v>0</v>
      </c>
      <c r="AQ293" s="57">
        <v>0</v>
      </c>
      <c r="AR293" s="57">
        <v>0</v>
      </c>
      <c r="AS293" s="57">
        <v>0</v>
      </c>
      <c r="AT293" s="58">
        <v>0</v>
      </c>
    </row>
    <row r="294" spans="1:46" x14ac:dyDescent="0.4">
      <c r="A294" s="42" t="s">
        <v>266</v>
      </c>
      <c r="B294" s="43" t="s">
        <v>38</v>
      </c>
      <c r="C294" s="43" t="s">
        <v>40</v>
      </c>
      <c r="D294" s="44" t="s">
        <v>300</v>
      </c>
      <c r="E294" s="128"/>
      <c r="F294" s="128"/>
      <c r="G294" s="128"/>
      <c r="H294" s="128"/>
      <c r="I294" s="128"/>
      <c r="J294" s="129">
        <v>522722.45199999999</v>
      </c>
      <c r="K294" s="46">
        <v>0.3035143983786569</v>
      </c>
      <c r="L294" s="47">
        <v>0.30114604360113761</v>
      </c>
      <c r="M294" s="48">
        <v>0.30114604360113761</v>
      </c>
      <c r="N294" s="49">
        <v>1586.5379053779634</v>
      </c>
      <c r="O294" s="50">
        <v>1574.1579832128557</v>
      </c>
      <c r="P294" s="52">
        <v>1574.1579832128557</v>
      </c>
      <c r="Q294" s="49">
        <v>1574.1579832128557</v>
      </c>
      <c r="R294" s="50">
        <v>0</v>
      </c>
      <c r="S294" s="50">
        <v>0</v>
      </c>
      <c r="T294" s="50">
        <v>0</v>
      </c>
      <c r="U294" s="50">
        <v>0</v>
      </c>
      <c r="V294" s="50">
        <v>0</v>
      </c>
      <c r="W294" s="50">
        <v>12.379922165107613</v>
      </c>
      <c r="X294" s="52">
        <v>0</v>
      </c>
      <c r="Y294" s="53">
        <v>0.22912000000000002</v>
      </c>
      <c r="Z294" s="54">
        <v>0.22912000000000002</v>
      </c>
      <c r="AA294" s="55">
        <v>0.22912000000000002</v>
      </c>
      <c r="AB294" s="56">
        <v>0.22912000000000002</v>
      </c>
      <c r="AC294" s="57">
        <v>0</v>
      </c>
      <c r="AD294" s="57">
        <v>0</v>
      </c>
      <c r="AE294" s="57">
        <v>0</v>
      </c>
      <c r="AF294" s="57">
        <v>0</v>
      </c>
      <c r="AG294" s="57">
        <v>0</v>
      </c>
      <c r="AH294" s="57">
        <v>0</v>
      </c>
      <c r="AI294" s="130">
        <v>0</v>
      </c>
      <c r="AJ294" s="53">
        <v>1.3183499999999999</v>
      </c>
      <c r="AK294" s="54">
        <v>1.3163499999999999</v>
      </c>
      <c r="AL294" s="55">
        <v>1.3163499999999999</v>
      </c>
      <c r="AM294" s="56">
        <v>1.3163499999999999</v>
      </c>
      <c r="AN294" s="57">
        <v>0</v>
      </c>
      <c r="AO294" s="57">
        <v>0</v>
      </c>
      <c r="AP294" s="57">
        <v>0</v>
      </c>
      <c r="AQ294" s="57">
        <v>0</v>
      </c>
      <c r="AR294" s="57">
        <v>0</v>
      </c>
      <c r="AS294" s="57">
        <v>2E-3</v>
      </c>
      <c r="AT294" s="58">
        <v>0</v>
      </c>
    </row>
    <row r="295" spans="1:46" x14ac:dyDescent="0.4">
      <c r="A295" s="42" t="s">
        <v>266</v>
      </c>
      <c r="B295" s="43" t="s">
        <v>38</v>
      </c>
      <c r="C295" s="43" t="s">
        <v>41</v>
      </c>
      <c r="D295" s="44" t="s">
        <v>301</v>
      </c>
      <c r="E295" s="128"/>
      <c r="F295" s="128"/>
      <c r="G295" s="128"/>
      <c r="H295" s="128"/>
      <c r="I295" s="128"/>
      <c r="J295" s="129">
        <v>455760.81900000002</v>
      </c>
      <c r="K295" s="46">
        <v>0.51789543357647994</v>
      </c>
      <c r="L295" s="47">
        <v>0.51789543357647994</v>
      </c>
      <c r="M295" s="48">
        <v>0.51789543357647994</v>
      </c>
      <c r="N295" s="49">
        <v>2360.364469631766</v>
      </c>
      <c r="O295" s="50">
        <v>2360.364469631766</v>
      </c>
      <c r="P295" s="52">
        <v>2360.364469631766</v>
      </c>
      <c r="Q295" s="49">
        <v>2360.364469631766</v>
      </c>
      <c r="R295" s="50">
        <v>0</v>
      </c>
      <c r="S295" s="50">
        <v>0</v>
      </c>
      <c r="T295" s="50">
        <v>0</v>
      </c>
      <c r="U295" s="50">
        <v>0</v>
      </c>
      <c r="V295" s="50">
        <v>0</v>
      </c>
      <c r="W295" s="50">
        <v>0</v>
      </c>
      <c r="X295" s="52">
        <v>0</v>
      </c>
      <c r="Y295" s="53">
        <v>0.26627999999999996</v>
      </c>
      <c r="Z295" s="54">
        <v>0.26627999999999996</v>
      </c>
      <c r="AA295" s="55">
        <v>0.26627999999999996</v>
      </c>
      <c r="AB295" s="56">
        <v>0.26627999999999996</v>
      </c>
      <c r="AC295" s="57">
        <v>0</v>
      </c>
      <c r="AD295" s="57">
        <v>0</v>
      </c>
      <c r="AE295" s="57">
        <v>0</v>
      </c>
      <c r="AF295" s="57">
        <v>0</v>
      </c>
      <c r="AG295" s="57">
        <v>0</v>
      </c>
      <c r="AH295" s="57">
        <v>0</v>
      </c>
      <c r="AI295" s="130">
        <v>0</v>
      </c>
      <c r="AJ295" s="53">
        <v>1.9643799999999993</v>
      </c>
      <c r="AK295" s="54">
        <v>1.9643799999999993</v>
      </c>
      <c r="AL295" s="55">
        <v>1.9643799999999993</v>
      </c>
      <c r="AM295" s="56">
        <v>1.9643799999999993</v>
      </c>
      <c r="AN295" s="57">
        <v>0</v>
      </c>
      <c r="AO295" s="57">
        <v>0</v>
      </c>
      <c r="AP295" s="57">
        <v>0</v>
      </c>
      <c r="AQ295" s="57">
        <v>0</v>
      </c>
      <c r="AR295" s="57">
        <v>0</v>
      </c>
      <c r="AS295" s="57">
        <v>0</v>
      </c>
      <c r="AT295" s="58">
        <v>0</v>
      </c>
    </row>
    <row r="296" spans="1:46" x14ac:dyDescent="0.4">
      <c r="A296" s="42" t="s">
        <v>266</v>
      </c>
      <c r="B296" s="43" t="s">
        <v>38</v>
      </c>
      <c r="C296" s="43" t="s">
        <v>42</v>
      </c>
      <c r="D296" s="44" t="s">
        <v>302</v>
      </c>
      <c r="E296" s="128"/>
      <c r="F296" s="128"/>
      <c r="G296" s="128"/>
      <c r="H296" s="128"/>
      <c r="I296" s="128"/>
      <c r="J296" s="129">
        <v>1712836.507</v>
      </c>
      <c r="K296" s="46">
        <v>0.11664647213977691</v>
      </c>
      <c r="L296" s="47">
        <v>0.11502023257997913</v>
      </c>
      <c r="M296" s="48">
        <v>0.11502023257997913</v>
      </c>
      <c r="N296" s="49">
        <v>1997.9633589376829</v>
      </c>
      <c r="O296" s="50">
        <v>1970.1085340661907</v>
      </c>
      <c r="P296" s="52">
        <v>1970.1085340661907</v>
      </c>
      <c r="Q296" s="49">
        <v>1970.1085340661907</v>
      </c>
      <c r="R296" s="50">
        <v>0</v>
      </c>
      <c r="S296" s="50">
        <v>0</v>
      </c>
      <c r="T296" s="50">
        <v>0</v>
      </c>
      <c r="U296" s="50">
        <v>0</v>
      </c>
      <c r="V296" s="50">
        <v>0</v>
      </c>
      <c r="W296" s="50">
        <v>27.854824871492131</v>
      </c>
      <c r="X296" s="52">
        <v>0</v>
      </c>
      <c r="Y296" s="53">
        <v>0.33096499999999995</v>
      </c>
      <c r="Z296" s="54">
        <v>0.32596499999999995</v>
      </c>
      <c r="AA296" s="55">
        <v>0.32596499999999995</v>
      </c>
      <c r="AB296" s="56">
        <v>0.32596499999999995</v>
      </c>
      <c r="AC296" s="57">
        <v>0</v>
      </c>
      <c r="AD296" s="57">
        <v>0</v>
      </c>
      <c r="AE296" s="57">
        <v>0</v>
      </c>
      <c r="AF296" s="57">
        <v>0</v>
      </c>
      <c r="AG296" s="57">
        <v>0</v>
      </c>
      <c r="AH296" s="57">
        <v>5.0000000000000001E-3</v>
      </c>
      <c r="AI296" s="130">
        <v>0</v>
      </c>
      <c r="AJ296" s="53">
        <v>1.6616749999999998</v>
      </c>
      <c r="AK296" s="54">
        <v>1.6546749999999999</v>
      </c>
      <c r="AL296" s="55">
        <v>1.6546749999999999</v>
      </c>
      <c r="AM296" s="56">
        <v>1.6546749999999999</v>
      </c>
      <c r="AN296" s="57">
        <v>0</v>
      </c>
      <c r="AO296" s="57">
        <v>0</v>
      </c>
      <c r="AP296" s="57">
        <v>0</v>
      </c>
      <c r="AQ296" s="57">
        <v>0</v>
      </c>
      <c r="AR296" s="57">
        <v>0</v>
      </c>
      <c r="AS296" s="57">
        <v>7.0000000000000001E-3</v>
      </c>
      <c r="AT296" s="58">
        <v>0</v>
      </c>
    </row>
    <row r="297" spans="1:46" x14ac:dyDescent="0.4">
      <c r="A297" s="42" t="s">
        <v>266</v>
      </c>
      <c r="B297" s="43" t="s">
        <v>38</v>
      </c>
      <c r="C297" s="43" t="s">
        <v>43</v>
      </c>
      <c r="D297" s="44" t="s">
        <v>303</v>
      </c>
      <c r="E297" s="128"/>
      <c r="F297" s="128"/>
      <c r="G297" s="128"/>
      <c r="H297" s="128"/>
      <c r="I297" s="128"/>
      <c r="J297" s="129">
        <v>935148.09</v>
      </c>
      <c r="K297" s="46">
        <v>0.32670507898676165</v>
      </c>
      <c r="L297" s="47">
        <v>0.32670507898676165</v>
      </c>
      <c r="M297" s="48">
        <v>0.32670507898676165</v>
      </c>
      <c r="N297" s="49">
        <v>3055.176306077693</v>
      </c>
      <c r="O297" s="50">
        <v>3055.176306077693</v>
      </c>
      <c r="P297" s="52">
        <v>3055.176306077693</v>
      </c>
      <c r="Q297" s="49">
        <v>3023.9273060776932</v>
      </c>
      <c r="R297" s="50">
        <v>0</v>
      </c>
      <c r="S297" s="50">
        <v>31.248999999999999</v>
      </c>
      <c r="T297" s="50">
        <v>0</v>
      </c>
      <c r="U297" s="50">
        <v>0</v>
      </c>
      <c r="V297" s="50">
        <v>0</v>
      </c>
      <c r="W297" s="50">
        <v>0</v>
      </c>
      <c r="X297" s="52">
        <v>0</v>
      </c>
      <c r="Y297" s="53">
        <v>0.50012499999999993</v>
      </c>
      <c r="Z297" s="54">
        <v>0.50012499999999993</v>
      </c>
      <c r="AA297" s="55">
        <v>0.50012499999999993</v>
      </c>
      <c r="AB297" s="56">
        <v>0.50012499999999993</v>
      </c>
      <c r="AC297" s="57">
        <v>0</v>
      </c>
      <c r="AD297" s="57">
        <v>0</v>
      </c>
      <c r="AE297" s="57">
        <v>0</v>
      </c>
      <c r="AF297" s="57">
        <v>0</v>
      </c>
      <c r="AG297" s="57">
        <v>0</v>
      </c>
      <c r="AH297" s="57">
        <v>0</v>
      </c>
      <c r="AI297" s="130">
        <v>0</v>
      </c>
      <c r="AJ297" s="53">
        <v>2.5892149999999998</v>
      </c>
      <c r="AK297" s="54">
        <v>2.5892149999999998</v>
      </c>
      <c r="AL297" s="55">
        <v>2.5892149999999998</v>
      </c>
      <c r="AM297" s="56">
        <v>2.579215</v>
      </c>
      <c r="AN297" s="57">
        <v>0</v>
      </c>
      <c r="AO297" s="57">
        <v>0.01</v>
      </c>
      <c r="AP297" s="57">
        <v>0</v>
      </c>
      <c r="AQ297" s="57">
        <v>0</v>
      </c>
      <c r="AR297" s="57">
        <v>0</v>
      </c>
      <c r="AS297" s="57">
        <v>0</v>
      </c>
      <c r="AT297" s="58">
        <v>0</v>
      </c>
    </row>
    <row r="298" spans="1:46" x14ac:dyDescent="0.4">
      <c r="A298" s="42" t="s">
        <v>266</v>
      </c>
      <c r="B298" s="43" t="s">
        <v>38</v>
      </c>
      <c r="C298" s="43" t="s">
        <v>44</v>
      </c>
      <c r="D298" s="44" t="s">
        <v>304</v>
      </c>
      <c r="E298" s="128"/>
      <c r="F298" s="128"/>
      <c r="G298" s="128"/>
      <c r="H298" s="128"/>
      <c r="I298" s="128"/>
      <c r="J298" s="129">
        <v>1444806.578</v>
      </c>
      <c r="K298" s="46">
        <v>0.48893239326527643</v>
      </c>
      <c r="L298" s="47">
        <v>0.48893239326527643</v>
      </c>
      <c r="M298" s="48">
        <v>0.48893239326527643</v>
      </c>
      <c r="N298" s="49">
        <v>7064.1273798695429</v>
      </c>
      <c r="O298" s="50">
        <v>7064.1273798695429</v>
      </c>
      <c r="P298" s="52">
        <v>7064.1273798695429</v>
      </c>
      <c r="Q298" s="49">
        <v>7064.1273798695429</v>
      </c>
      <c r="R298" s="50">
        <v>0</v>
      </c>
      <c r="S298" s="50">
        <v>0</v>
      </c>
      <c r="T298" s="50">
        <v>0</v>
      </c>
      <c r="U298" s="50">
        <v>0</v>
      </c>
      <c r="V298" s="50">
        <v>0</v>
      </c>
      <c r="W298" s="50">
        <v>0</v>
      </c>
      <c r="X298" s="52">
        <v>0</v>
      </c>
      <c r="Y298" s="53">
        <v>1.056705</v>
      </c>
      <c r="Z298" s="54">
        <v>1.056705</v>
      </c>
      <c r="AA298" s="55">
        <v>1.056705</v>
      </c>
      <c r="AB298" s="56">
        <v>1.056705</v>
      </c>
      <c r="AC298" s="57">
        <v>0</v>
      </c>
      <c r="AD298" s="57">
        <v>0</v>
      </c>
      <c r="AE298" s="57">
        <v>0</v>
      </c>
      <c r="AF298" s="57">
        <v>0</v>
      </c>
      <c r="AG298" s="57">
        <v>0</v>
      </c>
      <c r="AH298" s="57">
        <v>0</v>
      </c>
      <c r="AI298" s="130">
        <v>0</v>
      </c>
      <c r="AJ298" s="53">
        <v>6.0807879999999983</v>
      </c>
      <c r="AK298" s="54">
        <v>6.0807879999999983</v>
      </c>
      <c r="AL298" s="55">
        <v>6.0807879999999983</v>
      </c>
      <c r="AM298" s="56">
        <v>6.0807879999999983</v>
      </c>
      <c r="AN298" s="57">
        <v>0</v>
      </c>
      <c r="AO298" s="57">
        <v>0</v>
      </c>
      <c r="AP298" s="57">
        <v>0</v>
      </c>
      <c r="AQ298" s="57">
        <v>0</v>
      </c>
      <c r="AR298" s="57">
        <v>0</v>
      </c>
      <c r="AS298" s="57">
        <v>0</v>
      </c>
      <c r="AT298" s="58">
        <v>0</v>
      </c>
    </row>
    <row r="299" spans="1:46" x14ac:dyDescent="0.4">
      <c r="A299" s="42" t="s">
        <v>266</v>
      </c>
      <c r="B299" s="43" t="s">
        <v>38</v>
      </c>
      <c r="C299" s="43" t="s">
        <v>45</v>
      </c>
      <c r="D299" s="44" t="s">
        <v>305</v>
      </c>
      <c r="E299" s="128"/>
      <c r="F299" s="128"/>
      <c r="G299" s="128"/>
      <c r="H299" s="128"/>
      <c r="I299" s="128"/>
      <c r="J299" s="129">
        <v>881520.34</v>
      </c>
      <c r="K299" s="46">
        <v>0.5213752916924036</v>
      </c>
      <c r="L299" s="47">
        <v>0.5143533764833299</v>
      </c>
      <c r="M299" s="48">
        <v>0.5143533764833299</v>
      </c>
      <c r="N299" s="49">
        <v>4596.0292440028679</v>
      </c>
      <c r="O299" s="50">
        <v>4534.1296331773301</v>
      </c>
      <c r="P299" s="52">
        <v>4534.1296331773301</v>
      </c>
      <c r="Q299" s="49">
        <v>4534.1296331773301</v>
      </c>
      <c r="R299" s="50">
        <v>0</v>
      </c>
      <c r="S299" s="50">
        <v>0</v>
      </c>
      <c r="T299" s="50">
        <v>0</v>
      </c>
      <c r="U299" s="50">
        <v>0</v>
      </c>
      <c r="V299" s="50">
        <v>0</v>
      </c>
      <c r="W299" s="50">
        <v>61.899610825538069</v>
      </c>
      <c r="X299" s="52">
        <v>0</v>
      </c>
      <c r="Y299" s="53">
        <v>0.39189000000000002</v>
      </c>
      <c r="Z299" s="54">
        <v>0.39189000000000002</v>
      </c>
      <c r="AA299" s="55">
        <v>0.39189000000000002</v>
      </c>
      <c r="AB299" s="56">
        <v>0.39189000000000002</v>
      </c>
      <c r="AC299" s="57">
        <v>0</v>
      </c>
      <c r="AD299" s="57">
        <v>0</v>
      </c>
      <c r="AE299" s="57">
        <v>0</v>
      </c>
      <c r="AF299" s="57">
        <v>0</v>
      </c>
      <c r="AG299" s="57">
        <v>0</v>
      </c>
      <c r="AH299" s="57">
        <v>0</v>
      </c>
      <c r="AI299" s="130">
        <v>0</v>
      </c>
      <c r="AJ299" s="53">
        <v>3.7119099999999987</v>
      </c>
      <c r="AK299" s="54">
        <v>3.7019099999999989</v>
      </c>
      <c r="AL299" s="55">
        <v>3.7019099999999989</v>
      </c>
      <c r="AM299" s="56">
        <v>3.7019099999999989</v>
      </c>
      <c r="AN299" s="57">
        <v>0</v>
      </c>
      <c r="AO299" s="57">
        <v>0</v>
      </c>
      <c r="AP299" s="57">
        <v>0</v>
      </c>
      <c r="AQ299" s="57">
        <v>0</v>
      </c>
      <c r="AR299" s="57">
        <v>0</v>
      </c>
      <c r="AS299" s="57">
        <v>0.01</v>
      </c>
      <c r="AT299" s="58">
        <v>0</v>
      </c>
    </row>
    <row r="300" spans="1:46" x14ac:dyDescent="0.4">
      <c r="A300" s="42" t="s">
        <v>266</v>
      </c>
      <c r="B300" s="43" t="s">
        <v>38</v>
      </c>
      <c r="C300" s="43" t="s">
        <v>46</v>
      </c>
      <c r="D300" s="44" t="s">
        <v>306</v>
      </c>
      <c r="E300" s="128"/>
      <c r="F300" s="128"/>
      <c r="G300" s="128"/>
      <c r="H300" s="128"/>
      <c r="I300" s="128"/>
      <c r="J300" s="129">
        <v>1849445.727</v>
      </c>
      <c r="K300" s="46">
        <v>12.474135721826714</v>
      </c>
      <c r="L300" s="47">
        <v>0.48029298589302405</v>
      </c>
      <c r="M300" s="48">
        <v>0.21928614270486552</v>
      </c>
      <c r="N300" s="49">
        <v>230702.37008750477</v>
      </c>
      <c r="O300" s="50">
        <v>8882.7581046792457</v>
      </c>
      <c r="P300" s="52">
        <v>4055.5781961582575</v>
      </c>
      <c r="Q300" s="49">
        <v>4055.5781961582575</v>
      </c>
      <c r="R300" s="50">
        <v>0</v>
      </c>
      <c r="S300" s="50">
        <v>0</v>
      </c>
      <c r="T300" s="50">
        <v>0</v>
      </c>
      <c r="U300" s="50">
        <v>0</v>
      </c>
      <c r="V300" s="50">
        <v>4827.1799085209877</v>
      </c>
      <c r="W300" s="50">
        <v>221819.61198282553</v>
      </c>
      <c r="X300" s="52">
        <v>0</v>
      </c>
      <c r="Y300" s="53">
        <v>0.41158000000000006</v>
      </c>
      <c r="Z300" s="54">
        <v>0.41158000000000006</v>
      </c>
      <c r="AA300" s="55">
        <v>0.41158000000000006</v>
      </c>
      <c r="AB300" s="56">
        <v>0.41158000000000006</v>
      </c>
      <c r="AC300" s="57">
        <v>0</v>
      </c>
      <c r="AD300" s="57">
        <v>0</v>
      </c>
      <c r="AE300" s="57">
        <v>0</v>
      </c>
      <c r="AF300" s="57">
        <v>0</v>
      </c>
      <c r="AG300" s="57">
        <v>0</v>
      </c>
      <c r="AH300" s="57">
        <v>0</v>
      </c>
      <c r="AI300" s="130">
        <v>0</v>
      </c>
      <c r="AJ300" s="53">
        <v>36.997869999999999</v>
      </c>
      <c r="AK300" s="54">
        <v>6.1878700000000002</v>
      </c>
      <c r="AL300" s="55">
        <v>3.3878699999999999</v>
      </c>
      <c r="AM300" s="56">
        <v>3.3878699999999999</v>
      </c>
      <c r="AN300" s="57">
        <v>0</v>
      </c>
      <c r="AO300" s="57">
        <v>0</v>
      </c>
      <c r="AP300" s="57">
        <v>0</v>
      </c>
      <c r="AQ300" s="57">
        <v>0</v>
      </c>
      <c r="AR300" s="57">
        <v>2.8</v>
      </c>
      <c r="AS300" s="57">
        <v>30.81</v>
      </c>
      <c r="AT300" s="58">
        <v>0</v>
      </c>
    </row>
    <row r="301" spans="1:46" x14ac:dyDescent="0.4">
      <c r="A301" s="42" t="s">
        <v>266</v>
      </c>
      <c r="B301" s="43" t="s">
        <v>38</v>
      </c>
      <c r="C301" s="43" t="s">
        <v>47</v>
      </c>
      <c r="D301" s="44" t="s">
        <v>307</v>
      </c>
      <c r="E301" s="128"/>
      <c r="F301" s="128"/>
      <c r="G301" s="128"/>
      <c r="H301" s="128"/>
      <c r="I301" s="128"/>
      <c r="J301" s="129">
        <v>2585885.5449999999</v>
      </c>
      <c r="K301" s="46">
        <v>0.6684607736384528</v>
      </c>
      <c r="L301" s="47">
        <v>0.39713757429708368</v>
      </c>
      <c r="M301" s="48">
        <v>0.39713757429708368</v>
      </c>
      <c r="N301" s="49">
        <v>17285.63051951192</v>
      </c>
      <c r="O301" s="50">
        <v>10269.523127511922</v>
      </c>
      <c r="P301" s="52">
        <v>10269.523127511922</v>
      </c>
      <c r="Q301" s="49">
        <v>10263.86206953044</v>
      </c>
      <c r="R301" s="50">
        <v>5.6610579814822</v>
      </c>
      <c r="S301" s="50">
        <v>0</v>
      </c>
      <c r="T301" s="50">
        <v>0</v>
      </c>
      <c r="U301" s="50">
        <v>0</v>
      </c>
      <c r="V301" s="50">
        <v>0</v>
      </c>
      <c r="W301" s="50">
        <v>7016.1073919999999</v>
      </c>
      <c r="X301" s="52">
        <v>0</v>
      </c>
      <c r="Y301" s="53">
        <v>2.7416200000000002</v>
      </c>
      <c r="Z301" s="54">
        <v>2.7416200000000002</v>
      </c>
      <c r="AA301" s="55">
        <v>2.7416200000000002</v>
      </c>
      <c r="AB301" s="56">
        <v>2.7416200000000002</v>
      </c>
      <c r="AC301" s="57">
        <v>0</v>
      </c>
      <c r="AD301" s="57">
        <v>0</v>
      </c>
      <c r="AE301" s="57">
        <v>0</v>
      </c>
      <c r="AF301" s="57">
        <v>0</v>
      </c>
      <c r="AG301" s="57">
        <v>0</v>
      </c>
      <c r="AH301" s="57">
        <v>0</v>
      </c>
      <c r="AI301" s="130">
        <v>0</v>
      </c>
      <c r="AJ301" s="53">
        <v>10.719144999999997</v>
      </c>
      <c r="AK301" s="54">
        <v>9.5191449999999982</v>
      </c>
      <c r="AL301" s="55">
        <v>9.5191449999999982</v>
      </c>
      <c r="AM301" s="56">
        <v>9.5161449999999981</v>
      </c>
      <c r="AN301" s="57">
        <v>3.0000000000000001E-3</v>
      </c>
      <c r="AO301" s="57">
        <v>0</v>
      </c>
      <c r="AP301" s="57">
        <v>0</v>
      </c>
      <c r="AQ301" s="57">
        <v>0</v>
      </c>
      <c r="AR301" s="57">
        <v>0</v>
      </c>
      <c r="AS301" s="57">
        <v>1.2</v>
      </c>
      <c r="AT301" s="58">
        <v>0</v>
      </c>
    </row>
    <row r="302" spans="1:46" x14ac:dyDescent="0.4">
      <c r="A302" s="42" t="s">
        <v>266</v>
      </c>
      <c r="B302" s="43" t="s">
        <v>38</v>
      </c>
      <c r="C302" s="43" t="s">
        <v>48</v>
      </c>
      <c r="D302" s="44" t="s">
        <v>308</v>
      </c>
      <c r="E302" s="128"/>
      <c r="F302" s="128"/>
      <c r="G302" s="128"/>
      <c r="H302" s="128"/>
      <c r="I302" s="128"/>
      <c r="J302" s="129">
        <v>1097197.402</v>
      </c>
      <c r="K302" s="46">
        <v>0.8989770173264392</v>
      </c>
      <c r="L302" s="47">
        <v>0.89333540618949103</v>
      </c>
      <c r="M302" s="48">
        <v>0.89333540618949103</v>
      </c>
      <c r="N302" s="49">
        <v>9863.5524786827809</v>
      </c>
      <c r="O302" s="50">
        <v>9801.6528678572431</v>
      </c>
      <c r="P302" s="52">
        <v>9801.6528678572431</v>
      </c>
      <c r="Q302" s="49">
        <v>9731.7418678572431</v>
      </c>
      <c r="R302" s="50">
        <v>0</v>
      </c>
      <c r="S302" s="50">
        <v>69.911000000000001</v>
      </c>
      <c r="T302" s="50">
        <v>0</v>
      </c>
      <c r="U302" s="50">
        <v>0</v>
      </c>
      <c r="V302" s="50">
        <v>0</v>
      </c>
      <c r="W302" s="50">
        <v>61.899610825538069</v>
      </c>
      <c r="X302" s="52">
        <v>0</v>
      </c>
      <c r="Y302" s="53">
        <v>0.56089499999999992</v>
      </c>
      <c r="Z302" s="54">
        <v>0.56089499999999992</v>
      </c>
      <c r="AA302" s="55">
        <v>0.56089499999999992</v>
      </c>
      <c r="AB302" s="56">
        <v>0.56089499999999992</v>
      </c>
      <c r="AC302" s="57">
        <v>0</v>
      </c>
      <c r="AD302" s="57">
        <v>0</v>
      </c>
      <c r="AE302" s="57">
        <v>0</v>
      </c>
      <c r="AF302" s="57">
        <v>0</v>
      </c>
      <c r="AG302" s="57">
        <v>0</v>
      </c>
      <c r="AH302" s="57">
        <v>0</v>
      </c>
      <c r="AI302" s="130">
        <v>0</v>
      </c>
      <c r="AJ302" s="53">
        <v>8.0301319999999983</v>
      </c>
      <c r="AK302" s="54">
        <v>8.0201319999999985</v>
      </c>
      <c r="AL302" s="55">
        <v>8.0201319999999985</v>
      </c>
      <c r="AM302" s="56">
        <v>7.9651319999999979</v>
      </c>
      <c r="AN302" s="57">
        <v>0</v>
      </c>
      <c r="AO302" s="57">
        <v>5.5E-2</v>
      </c>
      <c r="AP302" s="57">
        <v>0</v>
      </c>
      <c r="AQ302" s="57">
        <v>0</v>
      </c>
      <c r="AR302" s="57">
        <v>0</v>
      </c>
      <c r="AS302" s="57">
        <v>0.01</v>
      </c>
      <c r="AT302" s="58">
        <v>0</v>
      </c>
    </row>
    <row r="303" spans="1:46" x14ac:dyDescent="0.4">
      <c r="A303" s="42" t="s">
        <v>266</v>
      </c>
      <c r="B303" s="43" t="s">
        <v>38</v>
      </c>
      <c r="C303" s="43" t="s">
        <v>27</v>
      </c>
      <c r="D303" s="44" t="s">
        <v>309</v>
      </c>
      <c r="E303" s="128"/>
      <c r="F303" s="128"/>
      <c r="G303" s="128"/>
      <c r="H303" s="128"/>
      <c r="I303" s="128"/>
      <c r="J303" s="129">
        <v>4175804.86</v>
      </c>
      <c r="K303" s="46">
        <v>5.1752387274627196</v>
      </c>
      <c r="L303" s="47">
        <v>4.7249081082205002</v>
      </c>
      <c r="M303" s="48">
        <v>2.1584316582546021</v>
      </c>
      <c r="N303" s="49">
        <v>216107.87029799039</v>
      </c>
      <c r="O303" s="50">
        <v>197302.94241360569</v>
      </c>
      <c r="P303" s="52">
        <v>90131.894085174266</v>
      </c>
      <c r="Q303" s="49">
        <v>90124.534709798347</v>
      </c>
      <c r="R303" s="50">
        <v>7.3593753759268603</v>
      </c>
      <c r="S303" s="50">
        <v>0</v>
      </c>
      <c r="T303" s="50">
        <v>0</v>
      </c>
      <c r="U303" s="50">
        <v>9122.64948</v>
      </c>
      <c r="V303" s="50">
        <v>98048.398848431403</v>
      </c>
      <c r="W303" s="50">
        <v>18804.927884384706</v>
      </c>
      <c r="X303" s="52">
        <v>0</v>
      </c>
      <c r="Y303" s="53">
        <v>9.5767699999999998</v>
      </c>
      <c r="Z303" s="54">
        <v>9.5767699999999998</v>
      </c>
      <c r="AA303" s="55">
        <v>9.5767699999999998</v>
      </c>
      <c r="AB303" s="56">
        <v>9.5767699999999998</v>
      </c>
      <c r="AC303" s="57">
        <v>0</v>
      </c>
      <c r="AD303" s="57">
        <v>0</v>
      </c>
      <c r="AE303" s="57">
        <v>0</v>
      </c>
      <c r="AF303" s="57">
        <v>0</v>
      </c>
      <c r="AG303" s="57">
        <v>0</v>
      </c>
      <c r="AH303" s="57">
        <v>0</v>
      </c>
      <c r="AI303" s="130">
        <v>0</v>
      </c>
      <c r="AJ303" s="53">
        <v>121.32414999999999</v>
      </c>
      <c r="AK303" s="54">
        <v>115.68314999999998</v>
      </c>
      <c r="AL303" s="55">
        <v>73.493149999999972</v>
      </c>
      <c r="AM303" s="56">
        <v>73.48924999999997</v>
      </c>
      <c r="AN303" s="57">
        <v>3.8999999999999998E-3</v>
      </c>
      <c r="AO303" s="57">
        <v>0</v>
      </c>
      <c r="AP303" s="57">
        <v>0</v>
      </c>
      <c r="AQ303" s="57">
        <v>5.29</v>
      </c>
      <c r="AR303" s="57">
        <v>36.9</v>
      </c>
      <c r="AS303" s="57">
        <v>5.641</v>
      </c>
      <c r="AT303" s="58">
        <v>0</v>
      </c>
    </row>
    <row r="304" spans="1:46" x14ac:dyDescent="0.4">
      <c r="A304" s="42" t="s">
        <v>266</v>
      </c>
      <c r="B304" s="43" t="s">
        <v>38</v>
      </c>
      <c r="C304" s="43" t="s">
        <v>49</v>
      </c>
      <c r="D304" s="44" t="s">
        <v>310</v>
      </c>
      <c r="E304" s="128"/>
      <c r="F304" s="128"/>
      <c r="G304" s="128"/>
      <c r="H304" s="128"/>
      <c r="I304" s="128"/>
      <c r="J304" s="129">
        <v>773451.77899999998</v>
      </c>
      <c r="K304" s="46">
        <v>0.22894209206966834</v>
      </c>
      <c r="L304" s="47">
        <v>0.20573329272782076</v>
      </c>
      <c r="M304" s="48">
        <v>0.20573329272782076</v>
      </c>
      <c r="N304" s="49">
        <v>1770.7566839926676</v>
      </c>
      <c r="O304" s="50">
        <v>1591.2478125986074</v>
      </c>
      <c r="P304" s="52">
        <v>1591.2478125986074</v>
      </c>
      <c r="Q304" s="49">
        <v>1591.2478125986074</v>
      </c>
      <c r="R304" s="50">
        <v>0</v>
      </c>
      <c r="S304" s="50">
        <v>0</v>
      </c>
      <c r="T304" s="50">
        <v>0</v>
      </c>
      <c r="U304" s="50">
        <v>0</v>
      </c>
      <c r="V304" s="50">
        <v>0</v>
      </c>
      <c r="W304" s="50">
        <v>179.50887139406029</v>
      </c>
      <c r="X304" s="52">
        <v>0</v>
      </c>
      <c r="Y304" s="53">
        <v>0.1838550000000001</v>
      </c>
      <c r="Z304" s="54">
        <v>0.1838550000000001</v>
      </c>
      <c r="AA304" s="55">
        <v>0.1838550000000001</v>
      </c>
      <c r="AB304" s="56">
        <v>0.1838550000000001</v>
      </c>
      <c r="AC304" s="57">
        <v>0</v>
      </c>
      <c r="AD304" s="57">
        <v>0</v>
      </c>
      <c r="AE304" s="57">
        <v>0</v>
      </c>
      <c r="AF304" s="57">
        <v>0</v>
      </c>
      <c r="AG304" s="57">
        <v>0</v>
      </c>
      <c r="AH304" s="57">
        <v>0</v>
      </c>
      <c r="AI304" s="130">
        <v>0</v>
      </c>
      <c r="AJ304" s="53">
        <v>1.3299539999999992</v>
      </c>
      <c r="AK304" s="54">
        <v>1.3009539999999993</v>
      </c>
      <c r="AL304" s="55">
        <v>1.3009539999999993</v>
      </c>
      <c r="AM304" s="56">
        <v>1.3009539999999993</v>
      </c>
      <c r="AN304" s="57">
        <v>0</v>
      </c>
      <c r="AO304" s="57">
        <v>0</v>
      </c>
      <c r="AP304" s="57">
        <v>0</v>
      </c>
      <c r="AQ304" s="57">
        <v>0</v>
      </c>
      <c r="AR304" s="57">
        <v>0</v>
      </c>
      <c r="AS304" s="57">
        <v>2.9000000000000001E-2</v>
      </c>
      <c r="AT304" s="58">
        <v>0</v>
      </c>
    </row>
    <row r="305" spans="1:46" x14ac:dyDescent="0.4">
      <c r="A305" s="42" t="s">
        <v>266</v>
      </c>
      <c r="B305" s="43" t="s">
        <v>38</v>
      </c>
      <c r="C305" s="43" t="s">
        <v>50</v>
      </c>
      <c r="D305" s="44" t="s">
        <v>311</v>
      </c>
      <c r="E305" s="128"/>
      <c r="F305" s="128"/>
      <c r="G305" s="128"/>
      <c r="H305" s="128"/>
      <c r="I305" s="128"/>
      <c r="J305" s="129">
        <v>599570.99100000004</v>
      </c>
      <c r="K305" s="46">
        <v>0.19089932047955915</v>
      </c>
      <c r="L305" s="47">
        <v>0.18986692211881961</v>
      </c>
      <c r="M305" s="48">
        <v>0.18986692211881961</v>
      </c>
      <c r="N305" s="49">
        <v>1144.5769476115588</v>
      </c>
      <c r="O305" s="50">
        <v>1138.3869865290051</v>
      </c>
      <c r="P305" s="52">
        <v>1138.3869865290051</v>
      </c>
      <c r="Q305" s="49">
        <v>1093.0985226771475</v>
      </c>
      <c r="R305" s="50">
        <v>45.2884638518576</v>
      </c>
      <c r="S305" s="50">
        <v>0</v>
      </c>
      <c r="T305" s="50">
        <v>0</v>
      </c>
      <c r="U305" s="50">
        <v>0</v>
      </c>
      <c r="V305" s="50">
        <v>0</v>
      </c>
      <c r="W305" s="50">
        <v>6.1899610825538067</v>
      </c>
      <c r="X305" s="52">
        <v>0</v>
      </c>
      <c r="Y305" s="53">
        <v>0.12901499999999999</v>
      </c>
      <c r="Z305" s="54">
        <v>0.12901499999999999</v>
      </c>
      <c r="AA305" s="55">
        <v>0.12901499999999999</v>
      </c>
      <c r="AB305" s="56">
        <v>0.12901499999999999</v>
      </c>
      <c r="AC305" s="57">
        <v>0</v>
      </c>
      <c r="AD305" s="57">
        <v>0</v>
      </c>
      <c r="AE305" s="57">
        <v>0</v>
      </c>
      <c r="AF305" s="57">
        <v>0</v>
      </c>
      <c r="AG305" s="57">
        <v>0</v>
      </c>
      <c r="AH305" s="57">
        <v>0</v>
      </c>
      <c r="AI305" s="130">
        <v>0</v>
      </c>
      <c r="AJ305" s="53">
        <v>0.917655</v>
      </c>
      <c r="AK305" s="54">
        <v>0.916655</v>
      </c>
      <c r="AL305" s="55">
        <v>0.916655</v>
      </c>
      <c r="AM305" s="56">
        <v>0.89265499999999998</v>
      </c>
      <c r="AN305" s="57">
        <v>2.4E-2</v>
      </c>
      <c r="AO305" s="57">
        <v>0</v>
      </c>
      <c r="AP305" s="57">
        <v>0</v>
      </c>
      <c r="AQ305" s="57">
        <v>0</v>
      </c>
      <c r="AR305" s="57">
        <v>0</v>
      </c>
      <c r="AS305" s="57">
        <v>1E-3</v>
      </c>
      <c r="AT305" s="58">
        <v>0</v>
      </c>
    </row>
    <row r="306" spans="1:46" x14ac:dyDescent="0.4">
      <c r="A306" s="42" t="s">
        <v>266</v>
      </c>
      <c r="B306" s="43" t="s">
        <v>38</v>
      </c>
      <c r="C306" s="43" t="s">
        <v>51</v>
      </c>
      <c r="D306" s="44" t="s">
        <v>312</v>
      </c>
      <c r="E306" s="128"/>
      <c r="F306" s="128"/>
      <c r="G306" s="128"/>
      <c r="H306" s="128"/>
      <c r="I306" s="128"/>
      <c r="J306" s="129">
        <v>1649362.1939999999</v>
      </c>
      <c r="K306" s="46">
        <v>0.20171214175851845</v>
      </c>
      <c r="L306" s="47">
        <v>0.19739625815767434</v>
      </c>
      <c r="M306" s="48">
        <v>0.19739625815767434</v>
      </c>
      <c r="N306" s="49">
        <v>3326.9638068726899</v>
      </c>
      <c r="O306" s="50">
        <v>3255.7792544233212</v>
      </c>
      <c r="P306" s="52">
        <v>3255.7792544233212</v>
      </c>
      <c r="Q306" s="49">
        <v>3255.7792544233212</v>
      </c>
      <c r="R306" s="50">
        <v>0</v>
      </c>
      <c r="S306" s="50">
        <v>0</v>
      </c>
      <c r="T306" s="50">
        <v>0</v>
      </c>
      <c r="U306" s="50">
        <v>0</v>
      </c>
      <c r="V306" s="50">
        <v>0</v>
      </c>
      <c r="W306" s="50">
        <v>71.18455244936878</v>
      </c>
      <c r="X306" s="52">
        <v>0</v>
      </c>
      <c r="Y306" s="53">
        <v>1.0554599999999994</v>
      </c>
      <c r="Z306" s="54">
        <v>1.0524599999999995</v>
      </c>
      <c r="AA306" s="55">
        <v>1.0524599999999995</v>
      </c>
      <c r="AB306" s="56">
        <v>1.0524599999999995</v>
      </c>
      <c r="AC306" s="57">
        <v>0</v>
      </c>
      <c r="AD306" s="57">
        <v>0</v>
      </c>
      <c r="AE306" s="57">
        <v>0</v>
      </c>
      <c r="AF306" s="57">
        <v>0</v>
      </c>
      <c r="AG306" s="57">
        <v>0</v>
      </c>
      <c r="AH306" s="57">
        <v>3.0000000000000001E-3</v>
      </c>
      <c r="AI306" s="130">
        <v>0</v>
      </c>
      <c r="AJ306" s="53">
        <v>3.1114999999999995</v>
      </c>
      <c r="AK306" s="54">
        <v>3.0984999999999996</v>
      </c>
      <c r="AL306" s="55">
        <v>3.0984999999999996</v>
      </c>
      <c r="AM306" s="56">
        <v>3.0984999999999996</v>
      </c>
      <c r="AN306" s="57">
        <v>0</v>
      </c>
      <c r="AO306" s="57">
        <v>0</v>
      </c>
      <c r="AP306" s="57">
        <v>0</v>
      </c>
      <c r="AQ306" s="57">
        <v>0</v>
      </c>
      <c r="AR306" s="57">
        <v>0</v>
      </c>
      <c r="AS306" s="57">
        <v>1.2999999999999999E-2</v>
      </c>
      <c r="AT306" s="58">
        <v>0</v>
      </c>
    </row>
    <row r="307" spans="1:46" x14ac:dyDescent="0.4">
      <c r="A307" s="42" t="s">
        <v>266</v>
      </c>
      <c r="B307" s="43" t="s">
        <v>38</v>
      </c>
      <c r="C307" s="43" t="s">
        <v>52</v>
      </c>
      <c r="D307" s="44" t="s">
        <v>313</v>
      </c>
      <c r="E307" s="128"/>
      <c r="F307" s="128"/>
      <c r="G307" s="128"/>
      <c r="H307" s="128"/>
      <c r="I307" s="128"/>
      <c r="J307" s="129">
        <v>1140967.7180000001</v>
      </c>
      <c r="K307" s="46">
        <v>1.2746333145886659</v>
      </c>
      <c r="L307" s="47">
        <v>1.2692081294717688</v>
      </c>
      <c r="M307" s="48">
        <v>1.2692081294717688</v>
      </c>
      <c r="N307" s="49">
        <v>14543.154642330064</v>
      </c>
      <c r="O307" s="50">
        <v>14481.255031504526</v>
      </c>
      <c r="P307" s="52">
        <v>14481.255031504526</v>
      </c>
      <c r="Q307" s="49">
        <v>14203.291413230447</v>
      </c>
      <c r="R307" s="50">
        <v>277.96361827407895</v>
      </c>
      <c r="S307" s="50">
        <v>0</v>
      </c>
      <c r="T307" s="50">
        <v>0</v>
      </c>
      <c r="U307" s="50">
        <v>0</v>
      </c>
      <c r="V307" s="50">
        <v>0</v>
      </c>
      <c r="W307" s="50">
        <v>61.899610825538069</v>
      </c>
      <c r="X307" s="52">
        <v>0</v>
      </c>
      <c r="Y307" s="53">
        <v>2.4999700000000002</v>
      </c>
      <c r="Z307" s="54">
        <v>2.4999700000000002</v>
      </c>
      <c r="AA307" s="55">
        <v>2.4999700000000002</v>
      </c>
      <c r="AB307" s="56">
        <v>2.4999700000000002</v>
      </c>
      <c r="AC307" s="57">
        <v>0</v>
      </c>
      <c r="AD307" s="57">
        <v>0</v>
      </c>
      <c r="AE307" s="57">
        <v>0</v>
      </c>
      <c r="AF307" s="57">
        <v>0</v>
      </c>
      <c r="AG307" s="57">
        <v>0</v>
      </c>
      <c r="AH307" s="57">
        <v>0</v>
      </c>
      <c r="AI307" s="130">
        <v>0</v>
      </c>
      <c r="AJ307" s="53">
        <v>12.755769999999998</v>
      </c>
      <c r="AK307" s="54">
        <v>12.745769999999998</v>
      </c>
      <c r="AL307" s="55">
        <v>12.745769999999998</v>
      </c>
      <c r="AM307" s="56">
        <v>11.967369999999999</v>
      </c>
      <c r="AN307" s="57">
        <v>0.77839999999999998</v>
      </c>
      <c r="AO307" s="57">
        <v>0</v>
      </c>
      <c r="AP307" s="57">
        <v>0</v>
      </c>
      <c r="AQ307" s="57">
        <v>0</v>
      </c>
      <c r="AR307" s="57">
        <v>0</v>
      </c>
      <c r="AS307" s="57">
        <v>0.01</v>
      </c>
      <c r="AT307" s="58">
        <v>0</v>
      </c>
    </row>
    <row r="308" spans="1:46" ht="13.8" thickBot="1" x14ac:dyDescent="0.45">
      <c r="A308" s="60" t="s">
        <v>266</v>
      </c>
      <c r="B308" s="61" t="s">
        <v>38</v>
      </c>
      <c r="C308" s="61" t="s">
        <v>37</v>
      </c>
      <c r="D308" s="62" t="s">
        <v>314</v>
      </c>
      <c r="E308" s="131"/>
      <c r="F308" s="131"/>
      <c r="G308" s="131"/>
      <c r="H308" s="131"/>
      <c r="I308" s="131"/>
      <c r="J308" s="132">
        <v>0</v>
      </c>
      <c r="K308" s="65"/>
      <c r="L308" s="66"/>
      <c r="M308" s="67"/>
      <c r="N308" s="68">
        <v>946.84517330617746</v>
      </c>
      <c r="O308" s="69">
        <v>928.27529005851602</v>
      </c>
      <c r="P308" s="71">
        <v>928.27529005851602</v>
      </c>
      <c r="Q308" s="68">
        <v>928.27529005851602</v>
      </c>
      <c r="R308" s="69">
        <v>0</v>
      </c>
      <c r="S308" s="69">
        <v>0</v>
      </c>
      <c r="T308" s="69">
        <v>0</v>
      </c>
      <c r="U308" s="69">
        <v>0</v>
      </c>
      <c r="V308" s="69">
        <v>0</v>
      </c>
      <c r="W308" s="69">
        <v>18.569883247661419</v>
      </c>
      <c r="X308" s="71">
        <v>0</v>
      </c>
      <c r="Y308" s="72">
        <v>0</v>
      </c>
      <c r="Z308" s="73">
        <v>0</v>
      </c>
      <c r="AA308" s="74">
        <v>0</v>
      </c>
      <c r="AB308" s="75">
        <v>0</v>
      </c>
      <c r="AC308" s="76">
        <v>0</v>
      </c>
      <c r="AD308" s="76">
        <v>0</v>
      </c>
      <c r="AE308" s="76">
        <v>0</v>
      </c>
      <c r="AF308" s="76">
        <v>0</v>
      </c>
      <c r="AG308" s="76">
        <v>0</v>
      </c>
      <c r="AH308" s="76">
        <v>0</v>
      </c>
      <c r="AI308" s="133">
        <v>0</v>
      </c>
      <c r="AJ308" s="122">
        <v>0.7075087499999998</v>
      </c>
      <c r="AK308" s="123">
        <v>0.70450874999999979</v>
      </c>
      <c r="AL308" s="124">
        <v>0.70450874999999979</v>
      </c>
      <c r="AM308" s="75">
        <v>0.70450874999999979</v>
      </c>
      <c r="AN308" s="76">
        <v>0</v>
      </c>
      <c r="AO308" s="76">
        <v>0</v>
      </c>
      <c r="AP308" s="76">
        <v>0</v>
      </c>
      <c r="AQ308" s="76">
        <v>0</v>
      </c>
      <c r="AR308" s="76">
        <v>0</v>
      </c>
      <c r="AS308" s="76">
        <v>3.0000000000000001E-3</v>
      </c>
      <c r="AT308" s="77">
        <v>0</v>
      </c>
    </row>
    <row r="309" spans="1:46" x14ac:dyDescent="0.4">
      <c r="A309" s="24" t="s">
        <v>266</v>
      </c>
      <c r="B309" s="25" t="s">
        <v>53</v>
      </c>
      <c r="C309" s="25" t="s">
        <v>11</v>
      </c>
      <c r="D309" s="26" t="s">
        <v>315</v>
      </c>
      <c r="E309" s="126"/>
      <c r="F309" s="126"/>
      <c r="G309" s="126"/>
      <c r="H309" s="126"/>
      <c r="I309" s="126"/>
      <c r="J309" s="27">
        <v>15265584.668</v>
      </c>
      <c r="K309" s="28">
        <v>1.2536454391544751</v>
      </c>
      <c r="L309" s="29">
        <v>1.0327965770490843</v>
      </c>
      <c r="M309" s="30">
        <v>0.82065875462739202</v>
      </c>
      <c r="N309" s="31">
        <v>191376.30595064684</v>
      </c>
      <c r="O309" s="32">
        <v>157662.43591763385</v>
      </c>
      <c r="P309" s="34">
        <v>125278.35702299888</v>
      </c>
      <c r="Q309" s="134">
        <v>121502.7176615611</v>
      </c>
      <c r="R309" s="135">
        <v>25.135097437780967</v>
      </c>
      <c r="S309" s="135">
        <v>3750.5042639999992</v>
      </c>
      <c r="T309" s="135">
        <v>0</v>
      </c>
      <c r="U309" s="135">
        <v>22389.934408000001</v>
      </c>
      <c r="V309" s="135">
        <v>9994.1444866349739</v>
      </c>
      <c r="W309" s="135">
        <v>33713.870033012987</v>
      </c>
      <c r="X309" s="136">
        <v>0</v>
      </c>
      <c r="Y309" s="35">
        <v>23.475820999999996</v>
      </c>
      <c r="Z309" s="36">
        <v>23.452820999999997</v>
      </c>
      <c r="AA309" s="37">
        <v>23.452820999999997</v>
      </c>
      <c r="AB309" s="38">
        <v>23.452820999999997</v>
      </c>
      <c r="AC309" s="39">
        <v>0</v>
      </c>
      <c r="AD309" s="39">
        <v>0</v>
      </c>
      <c r="AE309" s="39">
        <v>0</v>
      </c>
      <c r="AF309" s="39">
        <v>0</v>
      </c>
      <c r="AG309" s="39">
        <v>0</v>
      </c>
      <c r="AH309" s="39">
        <v>2.3E-2</v>
      </c>
      <c r="AI309" s="127">
        <v>0</v>
      </c>
      <c r="AJ309" s="35">
        <v>135.83883974999998</v>
      </c>
      <c r="AK309" s="36">
        <v>123.97283974999996</v>
      </c>
      <c r="AL309" s="37">
        <v>107.01283974999997</v>
      </c>
      <c r="AM309" s="38">
        <v>103.43951974999997</v>
      </c>
      <c r="AN309" s="39">
        <v>1.332E-2</v>
      </c>
      <c r="AO309" s="39">
        <v>3.56</v>
      </c>
      <c r="AP309" s="39">
        <v>0</v>
      </c>
      <c r="AQ309" s="39">
        <v>11.96</v>
      </c>
      <c r="AR309" s="39">
        <v>5</v>
      </c>
      <c r="AS309" s="39">
        <v>11.866</v>
      </c>
      <c r="AT309" s="40">
        <v>0</v>
      </c>
    </row>
    <row r="310" spans="1:46" x14ac:dyDescent="0.4">
      <c r="A310" s="42" t="s">
        <v>266</v>
      </c>
      <c r="B310" s="43" t="s">
        <v>53</v>
      </c>
      <c r="C310" s="43" t="s">
        <v>13</v>
      </c>
      <c r="D310" s="44" t="s">
        <v>316</v>
      </c>
      <c r="E310" s="128"/>
      <c r="F310" s="128"/>
      <c r="G310" s="128"/>
      <c r="H310" s="128"/>
      <c r="I310" s="128"/>
      <c r="J310" s="129">
        <v>713740.24899999995</v>
      </c>
      <c r="K310" s="46">
        <v>9.0870710490961057E-2</v>
      </c>
      <c r="L310" s="47">
        <v>8.2198142156435464E-2</v>
      </c>
      <c r="M310" s="48">
        <v>8.2198142156435464E-2</v>
      </c>
      <c r="N310" s="49">
        <v>648.58083532625449</v>
      </c>
      <c r="O310" s="50">
        <v>586.68122450071644</v>
      </c>
      <c r="P310" s="52">
        <v>586.68122450071644</v>
      </c>
      <c r="Q310" s="80">
        <v>586.68122450071644</v>
      </c>
      <c r="R310" s="50">
        <v>0</v>
      </c>
      <c r="S310" s="50">
        <v>0</v>
      </c>
      <c r="T310" s="50">
        <v>0</v>
      </c>
      <c r="U310" s="50">
        <v>0</v>
      </c>
      <c r="V310" s="50">
        <v>0</v>
      </c>
      <c r="W310" s="50">
        <v>61.899610825538069</v>
      </c>
      <c r="X310" s="52">
        <v>0</v>
      </c>
      <c r="Y310" s="53">
        <v>0.11687999999999998</v>
      </c>
      <c r="Z310" s="54">
        <v>0.11687999999999998</v>
      </c>
      <c r="AA310" s="55">
        <v>0.11687999999999998</v>
      </c>
      <c r="AB310" s="56">
        <v>0.11687999999999998</v>
      </c>
      <c r="AC310" s="57">
        <v>0</v>
      </c>
      <c r="AD310" s="57">
        <v>0</v>
      </c>
      <c r="AE310" s="57">
        <v>0</v>
      </c>
      <c r="AF310" s="57">
        <v>0</v>
      </c>
      <c r="AG310" s="57">
        <v>0</v>
      </c>
      <c r="AH310" s="57">
        <v>0</v>
      </c>
      <c r="AI310" s="130">
        <v>0</v>
      </c>
      <c r="AJ310" s="53">
        <v>0.50169000000000008</v>
      </c>
      <c r="AK310" s="54">
        <v>0.49169000000000007</v>
      </c>
      <c r="AL310" s="55">
        <v>0.49169000000000007</v>
      </c>
      <c r="AM310" s="56">
        <v>0.49169000000000007</v>
      </c>
      <c r="AN310" s="57">
        <v>0</v>
      </c>
      <c r="AO310" s="57">
        <v>0</v>
      </c>
      <c r="AP310" s="57">
        <v>0</v>
      </c>
      <c r="AQ310" s="57">
        <v>0</v>
      </c>
      <c r="AR310" s="57">
        <v>0</v>
      </c>
      <c r="AS310" s="57">
        <v>0.01</v>
      </c>
      <c r="AT310" s="58">
        <v>0</v>
      </c>
    </row>
    <row r="311" spans="1:46" x14ac:dyDescent="0.4">
      <c r="A311" s="42" t="s">
        <v>266</v>
      </c>
      <c r="B311" s="43" t="s">
        <v>53</v>
      </c>
      <c r="C311" s="43" t="s">
        <v>40</v>
      </c>
      <c r="D311" s="44" t="s">
        <v>317</v>
      </c>
      <c r="E311" s="128"/>
      <c r="F311" s="128"/>
      <c r="G311" s="128"/>
      <c r="H311" s="128"/>
      <c r="I311" s="128"/>
      <c r="J311" s="129">
        <v>1465439.2649999999</v>
      </c>
      <c r="K311" s="46">
        <v>1.0732120422068423</v>
      </c>
      <c r="L311" s="47">
        <v>0.89163422260657188</v>
      </c>
      <c r="M311" s="48">
        <v>0.89163422260657188</v>
      </c>
      <c r="N311" s="49">
        <v>15727.270663207439</v>
      </c>
      <c r="O311" s="50">
        <v>13066.357998254211</v>
      </c>
      <c r="P311" s="52">
        <v>13066.357998254211</v>
      </c>
      <c r="Q311" s="80">
        <v>13066.357998254211</v>
      </c>
      <c r="R311" s="50">
        <v>0</v>
      </c>
      <c r="S311" s="50">
        <v>0</v>
      </c>
      <c r="T311" s="50">
        <v>0</v>
      </c>
      <c r="U311" s="50">
        <v>0</v>
      </c>
      <c r="V311" s="50">
        <v>0</v>
      </c>
      <c r="W311" s="50">
        <v>2660.9126649532282</v>
      </c>
      <c r="X311" s="52">
        <v>0</v>
      </c>
      <c r="Y311" s="53">
        <v>2.0780309999999975</v>
      </c>
      <c r="Z311" s="54">
        <v>2.0780309999999975</v>
      </c>
      <c r="AA311" s="55">
        <v>2.0780309999999975</v>
      </c>
      <c r="AB311" s="56">
        <v>2.0780309999999975</v>
      </c>
      <c r="AC311" s="57">
        <v>0</v>
      </c>
      <c r="AD311" s="57">
        <v>0</v>
      </c>
      <c r="AE311" s="57">
        <v>0</v>
      </c>
      <c r="AF311" s="57">
        <v>0</v>
      </c>
      <c r="AG311" s="57">
        <v>0</v>
      </c>
      <c r="AH311" s="57">
        <v>0</v>
      </c>
      <c r="AI311" s="130">
        <v>0</v>
      </c>
      <c r="AJ311" s="53">
        <v>11.552721000000002</v>
      </c>
      <c r="AK311" s="54">
        <v>11.195721000000002</v>
      </c>
      <c r="AL311" s="55">
        <v>11.195721000000002</v>
      </c>
      <c r="AM311" s="56">
        <v>11.195721000000002</v>
      </c>
      <c r="AN311" s="57">
        <v>0</v>
      </c>
      <c r="AO311" s="57">
        <v>0</v>
      </c>
      <c r="AP311" s="57">
        <v>0</v>
      </c>
      <c r="AQ311" s="57">
        <v>0</v>
      </c>
      <c r="AR311" s="57">
        <v>0</v>
      </c>
      <c r="AS311" s="57">
        <v>0.35699999999999998</v>
      </c>
      <c r="AT311" s="58">
        <v>0</v>
      </c>
    </row>
    <row r="312" spans="1:46" x14ac:dyDescent="0.4">
      <c r="A312" s="42" t="s">
        <v>266</v>
      </c>
      <c r="B312" s="43" t="s">
        <v>53</v>
      </c>
      <c r="C312" s="43" t="s">
        <v>39</v>
      </c>
      <c r="D312" s="44" t="s">
        <v>318</v>
      </c>
      <c r="E312" s="128"/>
      <c r="F312" s="128"/>
      <c r="G312" s="128"/>
      <c r="H312" s="128"/>
      <c r="I312" s="128"/>
      <c r="J312" s="129">
        <v>973698.61600000004</v>
      </c>
      <c r="K312" s="46">
        <v>0.611869117997072</v>
      </c>
      <c r="L312" s="47">
        <v>0.58961904653457109</v>
      </c>
      <c r="M312" s="48">
        <v>0.21168832880209359</v>
      </c>
      <c r="N312" s="49">
        <v>5957.7611336688979</v>
      </c>
      <c r="O312" s="50">
        <v>5741.1124957795146</v>
      </c>
      <c r="P312" s="52">
        <v>2061.206327779515</v>
      </c>
      <c r="Q312" s="80">
        <v>2061.206327779515</v>
      </c>
      <c r="R312" s="50">
        <v>0</v>
      </c>
      <c r="S312" s="50">
        <v>0</v>
      </c>
      <c r="T312" s="50">
        <v>0</v>
      </c>
      <c r="U312" s="50">
        <v>3679.906168</v>
      </c>
      <c r="V312" s="50">
        <v>0</v>
      </c>
      <c r="W312" s="50">
        <v>216.64863788938322</v>
      </c>
      <c r="X312" s="52">
        <v>0</v>
      </c>
      <c r="Y312" s="53">
        <v>0.78083500000000006</v>
      </c>
      <c r="Z312" s="54">
        <v>0.77083500000000005</v>
      </c>
      <c r="AA312" s="55">
        <v>0.77083500000000005</v>
      </c>
      <c r="AB312" s="56">
        <v>0.77083500000000005</v>
      </c>
      <c r="AC312" s="57">
        <v>0</v>
      </c>
      <c r="AD312" s="57">
        <v>0</v>
      </c>
      <c r="AE312" s="57">
        <v>0</v>
      </c>
      <c r="AF312" s="57">
        <v>0</v>
      </c>
      <c r="AG312" s="57">
        <v>0</v>
      </c>
      <c r="AH312" s="57">
        <v>0.01</v>
      </c>
      <c r="AI312" s="130">
        <v>0</v>
      </c>
      <c r="AJ312" s="53">
        <v>3.8812699999999989</v>
      </c>
      <c r="AK312" s="54">
        <v>3.8412699999999989</v>
      </c>
      <c r="AL312" s="55">
        <v>2.0812699999999991</v>
      </c>
      <c r="AM312" s="56">
        <v>2.0812699999999991</v>
      </c>
      <c r="AN312" s="57">
        <v>0</v>
      </c>
      <c r="AO312" s="57">
        <v>0</v>
      </c>
      <c r="AP312" s="57">
        <v>0</v>
      </c>
      <c r="AQ312" s="57">
        <v>1.76</v>
      </c>
      <c r="AR312" s="57">
        <v>0</v>
      </c>
      <c r="AS312" s="57">
        <v>0.04</v>
      </c>
      <c r="AT312" s="58">
        <v>0</v>
      </c>
    </row>
    <row r="313" spans="1:46" x14ac:dyDescent="0.4">
      <c r="A313" s="42" t="s">
        <v>266</v>
      </c>
      <c r="B313" s="43" t="s">
        <v>53</v>
      </c>
      <c r="C313" s="43" t="s">
        <v>44</v>
      </c>
      <c r="D313" s="44" t="s">
        <v>319</v>
      </c>
      <c r="E313" s="128"/>
      <c r="F313" s="128"/>
      <c r="G313" s="128"/>
      <c r="H313" s="128"/>
      <c r="I313" s="128"/>
      <c r="J313" s="129">
        <v>587582.81099999999</v>
      </c>
      <c r="K313" s="46">
        <v>0.39265199295330483</v>
      </c>
      <c r="L313" s="47">
        <v>0.36947583101207621</v>
      </c>
      <c r="M313" s="48">
        <v>0.36947583101207621</v>
      </c>
      <c r="N313" s="49">
        <v>2307.1556176425506</v>
      </c>
      <c r="O313" s="50">
        <v>2170.9764738263671</v>
      </c>
      <c r="P313" s="52">
        <v>2170.9764738263671</v>
      </c>
      <c r="Q313" s="80">
        <v>2170.9764738263671</v>
      </c>
      <c r="R313" s="50">
        <v>0</v>
      </c>
      <c r="S313" s="50">
        <v>0</v>
      </c>
      <c r="T313" s="50">
        <v>0</v>
      </c>
      <c r="U313" s="50">
        <v>0</v>
      </c>
      <c r="V313" s="50">
        <v>0</v>
      </c>
      <c r="W313" s="50">
        <v>136.17914381618374</v>
      </c>
      <c r="X313" s="52">
        <v>0</v>
      </c>
      <c r="Y313" s="53">
        <v>0.26554300000000003</v>
      </c>
      <c r="Z313" s="54">
        <v>0.26554300000000003</v>
      </c>
      <c r="AA313" s="55">
        <v>0.26554300000000003</v>
      </c>
      <c r="AB313" s="56">
        <v>0.26554300000000003</v>
      </c>
      <c r="AC313" s="57">
        <v>0</v>
      </c>
      <c r="AD313" s="57">
        <v>0</v>
      </c>
      <c r="AE313" s="57">
        <v>0</v>
      </c>
      <c r="AF313" s="57">
        <v>0</v>
      </c>
      <c r="AG313" s="57">
        <v>0</v>
      </c>
      <c r="AH313" s="57">
        <v>0</v>
      </c>
      <c r="AI313" s="130">
        <v>0</v>
      </c>
      <c r="AJ313" s="53">
        <v>1.8000530000000003</v>
      </c>
      <c r="AK313" s="54">
        <v>1.7780530000000003</v>
      </c>
      <c r="AL313" s="55">
        <v>1.7780530000000003</v>
      </c>
      <c r="AM313" s="56">
        <v>1.7780530000000003</v>
      </c>
      <c r="AN313" s="57">
        <v>0</v>
      </c>
      <c r="AO313" s="57">
        <v>0</v>
      </c>
      <c r="AP313" s="57">
        <v>0</v>
      </c>
      <c r="AQ313" s="57">
        <v>0</v>
      </c>
      <c r="AR313" s="57">
        <v>0</v>
      </c>
      <c r="AS313" s="57">
        <v>2.1999999999999999E-2</v>
      </c>
      <c r="AT313" s="58">
        <v>0</v>
      </c>
    </row>
    <row r="314" spans="1:46" x14ac:dyDescent="0.4">
      <c r="A314" s="42" t="s">
        <v>266</v>
      </c>
      <c r="B314" s="43" t="s">
        <v>53</v>
      </c>
      <c r="C314" s="43" t="s">
        <v>45</v>
      </c>
      <c r="D314" s="44" t="s">
        <v>320</v>
      </c>
      <c r="E314" s="128"/>
      <c r="F314" s="128"/>
      <c r="G314" s="128"/>
      <c r="H314" s="128"/>
      <c r="I314" s="128"/>
      <c r="J314" s="129">
        <v>2279003.7519999999</v>
      </c>
      <c r="K314" s="46">
        <v>0.77849155585599095</v>
      </c>
      <c r="L314" s="47">
        <v>0.76735561963113896</v>
      </c>
      <c r="M314" s="48">
        <v>0.53040998076323065</v>
      </c>
      <c r="N314" s="49">
        <v>17741.851766961208</v>
      </c>
      <c r="O314" s="50">
        <v>17488.063362576504</v>
      </c>
      <c r="P314" s="52">
        <v>12088.063362576506</v>
      </c>
      <c r="Q314" s="80">
        <v>12088.063362576506</v>
      </c>
      <c r="R314" s="50">
        <v>0</v>
      </c>
      <c r="S314" s="50">
        <v>0</v>
      </c>
      <c r="T314" s="50">
        <v>0</v>
      </c>
      <c r="U314" s="50">
        <v>5400</v>
      </c>
      <c r="V314" s="50">
        <v>0</v>
      </c>
      <c r="W314" s="50">
        <v>253.78840438470607</v>
      </c>
      <c r="X314" s="52">
        <v>0</v>
      </c>
      <c r="Y314" s="53">
        <v>2.2197800000000001</v>
      </c>
      <c r="Z314" s="54">
        <v>2.2097800000000003</v>
      </c>
      <c r="AA314" s="55">
        <v>2.2097800000000003</v>
      </c>
      <c r="AB314" s="56">
        <v>2.2097800000000003</v>
      </c>
      <c r="AC314" s="57">
        <v>0</v>
      </c>
      <c r="AD314" s="57">
        <v>0</v>
      </c>
      <c r="AE314" s="57">
        <v>0</v>
      </c>
      <c r="AF314" s="57">
        <v>0</v>
      </c>
      <c r="AG314" s="57">
        <v>0</v>
      </c>
      <c r="AH314" s="57">
        <v>0.01</v>
      </c>
      <c r="AI314" s="130">
        <v>0</v>
      </c>
      <c r="AJ314" s="53">
        <v>11.356544999999995</v>
      </c>
      <c r="AK314" s="54">
        <v>11.310544999999996</v>
      </c>
      <c r="AL314" s="55">
        <v>9.9605449999999962</v>
      </c>
      <c r="AM314" s="56">
        <v>9.9605449999999962</v>
      </c>
      <c r="AN314" s="57">
        <v>0</v>
      </c>
      <c r="AO314" s="57">
        <v>0</v>
      </c>
      <c r="AP314" s="57">
        <v>0</v>
      </c>
      <c r="AQ314" s="57">
        <v>1.35</v>
      </c>
      <c r="AR314" s="57">
        <v>0</v>
      </c>
      <c r="AS314" s="57">
        <v>4.5999999999999999E-2</v>
      </c>
      <c r="AT314" s="58">
        <v>0</v>
      </c>
    </row>
    <row r="315" spans="1:46" x14ac:dyDescent="0.4">
      <c r="A315" s="42" t="s">
        <v>266</v>
      </c>
      <c r="B315" s="43" t="s">
        <v>53</v>
      </c>
      <c r="C315" s="43" t="s">
        <v>54</v>
      </c>
      <c r="D315" s="44" t="s">
        <v>321</v>
      </c>
      <c r="E315" s="128"/>
      <c r="F315" s="128"/>
      <c r="G315" s="128"/>
      <c r="H315" s="128"/>
      <c r="I315" s="128"/>
      <c r="J315" s="129">
        <v>1628479.8419999999</v>
      </c>
      <c r="K315" s="46">
        <v>0.58581450951511516</v>
      </c>
      <c r="L315" s="47">
        <v>0.570040081223114</v>
      </c>
      <c r="M315" s="48">
        <v>0.570040081223114</v>
      </c>
      <c r="N315" s="49">
        <v>9539.8711989648218</v>
      </c>
      <c r="O315" s="50">
        <v>9282.9878140388391</v>
      </c>
      <c r="P315" s="52">
        <v>9282.9878140388391</v>
      </c>
      <c r="Q315" s="80">
        <v>6961.5917500388405</v>
      </c>
      <c r="R315" s="50">
        <v>0</v>
      </c>
      <c r="S315" s="50">
        <v>2321.3960639999996</v>
      </c>
      <c r="T315" s="50">
        <v>0</v>
      </c>
      <c r="U315" s="50">
        <v>0</v>
      </c>
      <c r="V315" s="50">
        <v>0</v>
      </c>
      <c r="W315" s="50">
        <v>256.88338492598297</v>
      </c>
      <c r="X315" s="52">
        <v>0</v>
      </c>
      <c r="Y315" s="53">
        <v>0.59390799999999988</v>
      </c>
      <c r="Z315" s="54">
        <v>0.59090799999999988</v>
      </c>
      <c r="AA315" s="55">
        <v>0.59090799999999988</v>
      </c>
      <c r="AB315" s="56">
        <v>0.59090799999999988</v>
      </c>
      <c r="AC315" s="57">
        <v>0</v>
      </c>
      <c r="AD315" s="57">
        <v>0</v>
      </c>
      <c r="AE315" s="57">
        <v>0</v>
      </c>
      <c r="AF315" s="57">
        <v>0</v>
      </c>
      <c r="AG315" s="57">
        <v>0</v>
      </c>
      <c r="AH315" s="57">
        <v>3.0000000000000001E-3</v>
      </c>
      <c r="AI315" s="130">
        <v>0</v>
      </c>
      <c r="AJ315" s="53">
        <v>6.2727979999999919</v>
      </c>
      <c r="AK315" s="54">
        <v>6.2297979999999917</v>
      </c>
      <c r="AL315" s="55">
        <v>6.2297979999999917</v>
      </c>
      <c r="AM315" s="56">
        <v>5.6697979999999912</v>
      </c>
      <c r="AN315" s="57">
        <v>0</v>
      </c>
      <c r="AO315" s="57">
        <v>0.56000000000000005</v>
      </c>
      <c r="AP315" s="57">
        <v>0</v>
      </c>
      <c r="AQ315" s="57">
        <v>0</v>
      </c>
      <c r="AR315" s="57">
        <v>0</v>
      </c>
      <c r="AS315" s="57">
        <v>4.2999999999999997E-2</v>
      </c>
      <c r="AT315" s="58">
        <v>0</v>
      </c>
    </row>
    <row r="316" spans="1:46" x14ac:dyDescent="0.4">
      <c r="A316" s="42" t="s">
        <v>266</v>
      </c>
      <c r="B316" s="43" t="s">
        <v>53</v>
      </c>
      <c r="C316" s="43" t="s">
        <v>55</v>
      </c>
      <c r="D316" s="44" t="s">
        <v>322</v>
      </c>
      <c r="E316" s="128"/>
      <c r="F316" s="128"/>
      <c r="G316" s="128"/>
      <c r="H316" s="128"/>
      <c r="I316" s="128"/>
      <c r="J316" s="129">
        <v>3948024.2579999999</v>
      </c>
      <c r="K316" s="46">
        <v>2.038700557192787</v>
      </c>
      <c r="L316" s="47">
        <v>1.2862573377163906</v>
      </c>
      <c r="M316" s="48">
        <v>0.89529176477650074</v>
      </c>
      <c r="N316" s="49">
        <v>80488.392545952389</v>
      </c>
      <c r="O316" s="50">
        <v>50781.751713348087</v>
      </c>
      <c r="P316" s="52">
        <v>35346.336053252548</v>
      </c>
      <c r="Q316" s="80">
        <v>35346.336053252548</v>
      </c>
      <c r="R316" s="50">
        <v>0</v>
      </c>
      <c r="S316" s="50">
        <v>0</v>
      </c>
      <c r="T316" s="50">
        <v>0</v>
      </c>
      <c r="U316" s="50">
        <v>13310.02824</v>
      </c>
      <c r="V316" s="50">
        <v>2125.3874200955388</v>
      </c>
      <c r="W316" s="50">
        <v>29706.640832604306</v>
      </c>
      <c r="X316" s="52">
        <v>0</v>
      </c>
      <c r="Y316" s="53">
        <v>3.2726130000000002</v>
      </c>
      <c r="Z316" s="54">
        <v>3.2726130000000002</v>
      </c>
      <c r="AA316" s="55">
        <v>3.2726130000000002</v>
      </c>
      <c r="AB316" s="56">
        <v>3.2726130000000002</v>
      </c>
      <c r="AC316" s="57">
        <v>0</v>
      </c>
      <c r="AD316" s="57">
        <v>0</v>
      </c>
      <c r="AE316" s="57">
        <v>0</v>
      </c>
      <c r="AF316" s="57">
        <v>0</v>
      </c>
      <c r="AG316" s="57">
        <v>0</v>
      </c>
      <c r="AH316" s="57">
        <v>0</v>
      </c>
      <c r="AI316" s="130">
        <v>0</v>
      </c>
      <c r="AJ316" s="53">
        <v>48.001923000000005</v>
      </c>
      <c r="AK316" s="54">
        <v>36.721923000000004</v>
      </c>
      <c r="AL316" s="55">
        <v>27.371923000000006</v>
      </c>
      <c r="AM316" s="56">
        <v>27.371923000000006</v>
      </c>
      <c r="AN316" s="57">
        <v>0</v>
      </c>
      <c r="AO316" s="57">
        <v>0</v>
      </c>
      <c r="AP316" s="57">
        <v>0</v>
      </c>
      <c r="AQ316" s="57">
        <v>7.35</v>
      </c>
      <c r="AR316" s="57">
        <v>2</v>
      </c>
      <c r="AS316" s="57">
        <v>11.28</v>
      </c>
      <c r="AT316" s="58">
        <v>0</v>
      </c>
    </row>
    <row r="317" spans="1:46" x14ac:dyDescent="0.4">
      <c r="A317" s="42" t="s">
        <v>266</v>
      </c>
      <c r="B317" s="43" t="s">
        <v>53</v>
      </c>
      <c r="C317" s="43" t="s">
        <v>56</v>
      </c>
      <c r="D317" s="44" t="s">
        <v>323</v>
      </c>
      <c r="E317" s="128"/>
      <c r="F317" s="128"/>
      <c r="G317" s="128"/>
      <c r="H317" s="128"/>
      <c r="I317" s="128"/>
      <c r="J317" s="129">
        <v>3669615.875</v>
      </c>
      <c r="K317" s="46">
        <v>1.5554091213527212</v>
      </c>
      <c r="L317" s="47">
        <v>1.5452882346549215</v>
      </c>
      <c r="M317" s="48">
        <v>1.3308582415827055</v>
      </c>
      <c r="N317" s="49">
        <v>57077.540038357474</v>
      </c>
      <c r="O317" s="50">
        <v>56706.142373404247</v>
      </c>
      <c r="P317" s="52">
        <v>48837.38530686481</v>
      </c>
      <c r="Q317" s="80">
        <v>47396.351144717148</v>
      </c>
      <c r="R317" s="50">
        <v>11.925962147655834</v>
      </c>
      <c r="S317" s="50">
        <v>1429.1081999999999</v>
      </c>
      <c r="T317" s="50">
        <v>0</v>
      </c>
      <c r="U317" s="50">
        <v>0</v>
      </c>
      <c r="V317" s="50">
        <v>7868.7570665394351</v>
      </c>
      <c r="W317" s="50">
        <v>371.3976649532284</v>
      </c>
      <c r="X317" s="52">
        <v>0</v>
      </c>
      <c r="Y317" s="53">
        <v>14.148230999999997</v>
      </c>
      <c r="Z317" s="54">
        <v>14.148230999999997</v>
      </c>
      <c r="AA317" s="55">
        <v>14.148230999999997</v>
      </c>
      <c r="AB317" s="56">
        <v>14.148230999999997</v>
      </c>
      <c r="AC317" s="57">
        <v>0</v>
      </c>
      <c r="AD317" s="57">
        <v>0</v>
      </c>
      <c r="AE317" s="57">
        <v>0</v>
      </c>
      <c r="AF317" s="57">
        <v>0</v>
      </c>
      <c r="AG317" s="57">
        <v>0</v>
      </c>
      <c r="AH317" s="57">
        <v>0</v>
      </c>
      <c r="AI317" s="130">
        <v>0</v>
      </c>
      <c r="AJ317" s="53">
        <v>51.071650999999974</v>
      </c>
      <c r="AK317" s="54">
        <v>51.011650999999972</v>
      </c>
      <c r="AL317" s="55">
        <v>46.511650999999972</v>
      </c>
      <c r="AM317" s="56">
        <v>43.50533099999997</v>
      </c>
      <c r="AN317" s="57">
        <v>6.3200000000000001E-3</v>
      </c>
      <c r="AO317" s="57">
        <v>3</v>
      </c>
      <c r="AP317" s="57">
        <v>0</v>
      </c>
      <c r="AQ317" s="57">
        <v>1.5</v>
      </c>
      <c r="AR317" s="57">
        <v>3</v>
      </c>
      <c r="AS317" s="57">
        <v>0.06</v>
      </c>
      <c r="AT317" s="58">
        <v>0</v>
      </c>
    </row>
    <row r="318" spans="1:46" ht="13.8" thickBot="1" x14ac:dyDescent="0.45">
      <c r="A318" s="60" t="s">
        <v>266</v>
      </c>
      <c r="B318" s="61" t="s">
        <v>53</v>
      </c>
      <c r="C318" s="61" t="s">
        <v>37</v>
      </c>
      <c r="D318" s="62" t="s">
        <v>324</v>
      </c>
      <c r="E318" s="137"/>
      <c r="F318" s="137"/>
      <c r="G318" s="137"/>
      <c r="H318" s="137"/>
      <c r="I318" s="137"/>
      <c r="J318" s="138">
        <v>0</v>
      </c>
      <c r="K318" s="116"/>
      <c r="L318" s="117"/>
      <c r="M318" s="118"/>
      <c r="N318" s="68">
        <v>1887.882150565797</v>
      </c>
      <c r="O318" s="69">
        <v>1838.3624619053667</v>
      </c>
      <c r="P318" s="71">
        <v>1838.3624619053667</v>
      </c>
      <c r="Q318" s="119">
        <v>1825.1533266152414</v>
      </c>
      <c r="R318" s="120">
        <v>13.209135290125133</v>
      </c>
      <c r="S318" s="120">
        <v>0</v>
      </c>
      <c r="T318" s="120">
        <v>0</v>
      </c>
      <c r="U318" s="120">
        <v>0</v>
      </c>
      <c r="V318" s="120">
        <v>0</v>
      </c>
      <c r="W318" s="120">
        <v>49.519688660430447</v>
      </c>
      <c r="X318" s="121">
        <v>0</v>
      </c>
      <c r="Y318" s="72">
        <v>0</v>
      </c>
      <c r="Z318" s="73">
        <v>0</v>
      </c>
      <c r="AA318" s="74">
        <v>0</v>
      </c>
      <c r="AB318" s="75">
        <v>0</v>
      </c>
      <c r="AC318" s="76">
        <v>0</v>
      </c>
      <c r="AD318" s="76">
        <v>0</v>
      </c>
      <c r="AE318" s="76">
        <v>0</v>
      </c>
      <c r="AF318" s="76">
        <v>0</v>
      </c>
      <c r="AG318" s="76">
        <v>0</v>
      </c>
      <c r="AH318" s="76">
        <v>0</v>
      </c>
      <c r="AI318" s="133">
        <v>0</v>
      </c>
      <c r="AJ318" s="122">
        <v>1.4001887500000003</v>
      </c>
      <c r="AK318" s="123">
        <v>1.3921887500000003</v>
      </c>
      <c r="AL318" s="124">
        <v>1.3921887500000003</v>
      </c>
      <c r="AM318" s="75">
        <v>1.3851887500000004</v>
      </c>
      <c r="AN318" s="76">
        <v>7.0000000000000001E-3</v>
      </c>
      <c r="AO318" s="76">
        <v>0</v>
      </c>
      <c r="AP318" s="76">
        <v>0</v>
      </c>
      <c r="AQ318" s="76">
        <v>0</v>
      </c>
      <c r="AR318" s="76">
        <v>0</v>
      </c>
      <c r="AS318" s="76">
        <v>8.0000000000000002E-3</v>
      </c>
      <c r="AT318" s="77">
        <v>0</v>
      </c>
    </row>
    <row r="319" spans="1:46" x14ac:dyDescent="0.4">
      <c r="A319" s="24" t="s">
        <v>266</v>
      </c>
      <c r="B319" s="25" t="s">
        <v>57</v>
      </c>
      <c r="C319" s="25" t="s">
        <v>11</v>
      </c>
      <c r="D319" s="139" t="s">
        <v>325</v>
      </c>
      <c r="E319" s="126"/>
      <c r="F319" s="126"/>
      <c r="G319" s="126"/>
      <c r="H319" s="126"/>
      <c r="I319" s="126"/>
      <c r="J319" s="24">
        <v>24280689.532000002</v>
      </c>
      <c r="K319" s="29">
        <v>4.4138397447336706</v>
      </c>
      <c r="L319" s="29">
        <v>2.0949339046636122</v>
      </c>
      <c r="M319" s="30">
        <v>0.89682235147055078</v>
      </c>
      <c r="N319" s="31">
        <v>1071710.7248588039</v>
      </c>
      <c r="O319" s="32">
        <v>508664.39729197661</v>
      </c>
      <c r="P319" s="34">
        <v>217754.6508141463</v>
      </c>
      <c r="Q319" s="31">
        <v>133964.32636206603</v>
      </c>
      <c r="R319" s="32">
        <v>43836.943118080271</v>
      </c>
      <c r="S319" s="32">
        <v>39953.381333999998</v>
      </c>
      <c r="T319" s="32">
        <v>0</v>
      </c>
      <c r="U319" s="32">
        <v>265583.58934599999</v>
      </c>
      <c r="V319" s="32">
        <v>25326.157131830372</v>
      </c>
      <c r="W319" s="32">
        <v>563046.3275668273</v>
      </c>
      <c r="X319" s="34">
        <v>0</v>
      </c>
      <c r="Y319" s="35">
        <v>92.493189999999984</v>
      </c>
      <c r="Z319" s="36">
        <v>53.735189999999982</v>
      </c>
      <c r="AA319" s="37">
        <v>23.612189999999984</v>
      </c>
      <c r="AB319" s="38">
        <v>23.612189999999984</v>
      </c>
      <c r="AC319" s="39">
        <v>0</v>
      </c>
      <c r="AD319" s="39">
        <v>0</v>
      </c>
      <c r="AE319" s="39">
        <v>0</v>
      </c>
      <c r="AF319" s="39">
        <v>10.37</v>
      </c>
      <c r="AG319" s="39">
        <v>19.753</v>
      </c>
      <c r="AH319" s="39">
        <v>38.758000000000003</v>
      </c>
      <c r="AI319" s="127">
        <v>0</v>
      </c>
      <c r="AJ319" s="35">
        <v>552.76709674999995</v>
      </c>
      <c r="AK319" s="36">
        <v>457.19334674999993</v>
      </c>
      <c r="AL319" s="37">
        <v>179.65334675</v>
      </c>
      <c r="AM319" s="38">
        <v>117.63934675</v>
      </c>
      <c r="AN319" s="39">
        <v>49.094999999999999</v>
      </c>
      <c r="AO319" s="39">
        <v>12.919</v>
      </c>
      <c r="AP319" s="39">
        <v>0</v>
      </c>
      <c r="AQ319" s="39">
        <v>240.63</v>
      </c>
      <c r="AR319" s="39">
        <v>36.909999999999997</v>
      </c>
      <c r="AS319" s="39">
        <v>95.573750000000004</v>
      </c>
      <c r="AT319" s="40">
        <v>0</v>
      </c>
    </row>
    <row r="320" spans="1:46" x14ac:dyDescent="0.4">
      <c r="A320" s="42" t="s">
        <v>266</v>
      </c>
      <c r="B320" s="43" t="s">
        <v>57</v>
      </c>
      <c r="C320" s="43" t="s">
        <v>13</v>
      </c>
      <c r="D320" s="140" t="s">
        <v>326</v>
      </c>
      <c r="E320" s="141"/>
      <c r="F320" s="141"/>
      <c r="G320" s="141"/>
      <c r="H320" s="141"/>
      <c r="I320" s="141"/>
      <c r="J320" s="42">
        <v>2345406.2230000002</v>
      </c>
      <c r="K320" s="47">
        <v>1.687901568667268</v>
      </c>
      <c r="L320" s="47">
        <v>1.68763765016045</v>
      </c>
      <c r="M320" s="48">
        <v>0.90845010385026892</v>
      </c>
      <c r="N320" s="49">
        <v>39588.148429636727</v>
      </c>
      <c r="O320" s="50">
        <v>39581.95846855417</v>
      </c>
      <c r="P320" s="52">
        <v>21306.845268554171</v>
      </c>
      <c r="Q320" s="49">
        <v>21306.845268554171</v>
      </c>
      <c r="R320" s="50">
        <v>0</v>
      </c>
      <c r="S320" s="50">
        <v>0</v>
      </c>
      <c r="T320" s="50">
        <v>0</v>
      </c>
      <c r="U320" s="50">
        <v>18275.1132</v>
      </c>
      <c r="V320" s="50">
        <v>0</v>
      </c>
      <c r="W320" s="50">
        <v>6.1899610825538067</v>
      </c>
      <c r="X320" s="52">
        <v>0</v>
      </c>
      <c r="Y320" s="53">
        <v>10.011419999999999</v>
      </c>
      <c r="Z320" s="54">
        <v>10.011419999999999</v>
      </c>
      <c r="AA320" s="55">
        <v>2.04142</v>
      </c>
      <c r="AB320" s="56">
        <v>2.04142</v>
      </c>
      <c r="AC320" s="57">
        <v>0</v>
      </c>
      <c r="AD320" s="57">
        <v>0</v>
      </c>
      <c r="AE320" s="57">
        <v>0</v>
      </c>
      <c r="AF320" s="57">
        <v>7.97</v>
      </c>
      <c r="AG320" s="57">
        <v>0</v>
      </c>
      <c r="AH320" s="57">
        <v>0</v>
      </c>
      <c r="AI320" s="130">
        <v>0</v>
      </c>
      <c r="AJ320" s="53">
        <v>29.291365999999996</v>
      </c>
      <c r="AK320" s="54">
        <v>29.290365999999995</v>
      </c>
      <c r="AL320" s="55">
        <v>18.020365999999996</v>
      </c>
      <c r="AM320" s="56">
        <v>18.020365999999996</v>
      </c>
      <c r="AN320" s="57">
        <v>0</v>
      </c>
      <c r="AO320" s="57">
        <v>0</v>
      </c>
      <c r="AP320" s="57">
        <v>0</v>
      </c>
      <c r="AQ320" s="57">
        <v>11.27</v>
      </c>
      <c r="AR320" s="57">
        <v>0</v>
      </c>
      <c r="AS320" s="57">
        <v>1E-3</v>
      </c>
      <c r="AT320" s="58">
        <v>0</v>
      </c>
    </row>
    <row r="321" spans="1:46" x14ac:dyDescent="0.4">
      <c r="A321" s="42" t="s">
        <v>266</v>
      </c>
      <c r="B321" s="43" t="s">
        <v>57</v>
      </c>
      <c r="C321" s="43" t="s">
        <v>40</v>
      </c>
      <c r="D321" s="140" t="s">
        <v>327</v>
      </c>
      <c r="E321" s="141"/>
      <c r="F321" s="141"/>
      <c r="G321" s="141"/>
      <c r="H321" s="141"/>
      <c r="I321" s="141"/>
      <c r="J321" s="42">
        <v>3875197.25</v>
      </c>
      <c r="K321" s="47">
        <v>2.2209879591032933E-2</v>
      </c>
      <c r="L321" s="47">
        <v>2.1091749989297782E-2</v>
      </c>
      <c r="M321" s="48">
        <v>2.1091749989297782E-2</v>
      </c>
      <c r="N321" s="49">
        <v>860.67664314001956</v>
      </c>
      <c r="O321" s="50">
        <v>817.34691556214295</v>
      </c>
      <c r="P321" s="52">
        <v>817.34691556214295</v>
      </c>
      <c r="Q321" s="49">
        <v>817.34691556214295</v>
      </c>
      <c r="R321" s="50">
        <v>0</v>
      </c>
      <c r="S321" s="50">
        <v>0</v>
      </c>
      <c r="T321" s="50">
        <v>0</v>
      </c>
      <c r="U321" s="50">
        <v>0</v>
      </c>
      <c r="V321" s="50">
        <v>0</v>
      </c>
      <c r="W321" s="50">
        <v>43.329727577876646</v>
      </c>
      <c r="X321" s="52">
        <v>0</v>
      </c>
      <c r="Y321" s="53">
        <v>0.53204999999999991</v>
      </c>
      <c r="Z321" s="54">
        <v>0.53204999999999991</v>
      </c>
      <c r="AA321" s="55">
        <v>0.53204999999999991</v>
      </c>
      <c r="AB321" s="56">
        <v>0.53204999999999991</v>
      </c>
      <c r="AC321" s="57">
        <v>0</v>
      </c>
      <c r="AD321" s="57">
        <v>0</v>
      </c>
      <c r="AE321" s="57">
        <v>0</v>
      </c>
      <c r="AF321" s="57">
        <v>0</v>
      </c>
      <c r="AG321" s="57">
        <v>0</v>
      </c>
      <c r="AH321" s="57">
        <v>0</v>
      </c>
      <c r="AI321" s="130">
        <v>0</v>
      </c>
      <c r="AJ321" s="53">
        <v>1.1041449999999999</v>
      </c>
      <c r="AK321" s="54">
        <v>1.097145</v>
      </c>
      <c r="AL321" s="55">
        <v>1.097145</v>
      </c>
      <c r="AM321" s="56">
        <v>1.097145</v>
      </c>
      <c r="AN321" s="57">
        <v>0</v>
      </c>
      <c r="AO321" s="57">
        <v>0</v>
      </c>
      <c r="AP321" s="57">
        <v>0</v>
      </c>
      <c r="AQ321" s="57">
        <v>0</v>
      </c>
      <c r="AR321" s="57">
        <v>0</v>
      </c>
      <c r="AS321" s="57">
        <v>7.0000000000000001E-3</v>
      </c>
      <c r="AT321" s="58">
        <v>0</v>
      </c>
    </row>
    <row r="322" spans="1:46" x14ac:dyDescent="0.4">
      <c r="A322" s="42" t="s">
        <v>266</v>
      </c>
      <c r="B322" s="43" t="s">
        <v>57</v>
      </c>
      <c r="C322" s="43" t="s">
        <v>58</v>
      </c>
      <c r="D322" s="140" t="s">
        <v>328</v>
      </c>
      <c r="E322" s="141"/>
      <c r="F322" s="141"/>
      <c r="G322" s="141"/>
      <c r="H322" s="141"/>
      <c r="I322" s="141"/>
      <c r="J322" s="42">
        <v>1786636.094</v>
      </c>
      <c r="K322" s="47">
        <v>1.2766573383247513</v>
      </c>
      <c r="L322" s="47">
        <v>1.2584682421833815</v>
      </c>
      <c r="M322" s="48">
        <v>0.29823150725934156</v>
      </c>
      <c r="N322" s="49">
        <v>22809.220803209701</v>
      </c>
      <c r="O322" s="50">
        <v>22484.247846375627</v>
      </c>
      <c r="P322" s="52">
        <v>5328.3117523756264</v>
      </c>
      <c r="Q322" s="49">
        <v>5328.3117523756264</v>
      </c>
      <c r="R322" s="50">
        <v>0</v>
      </c>
      <c r="S322" s="50">
        <v>0</v>
      </c>
      <c r="T322" s="50">
        <v>0</v>
      </c>
      <c r="U322" s="50">
        <v>17155.936094000001</v>
      </c>
      <c r="V322" s="50">
        <v>0</v>
      </c>
      <c r="W322" s="50">
        <v>324.97295683407486</v>
      </c>
      <c r="X322" s="52">
        <v>0</v>
      </c>
      <c r="Y322" s="53">
        <v>1.0421599999999998</v>
      </c>
      <c r="Z322" s="54">
        <v>1.0391599999999999</v>
      </c>
      <c r="AA322" s="55">
        <v>1.0391599999999999</v>
      </c>
      <c r="AB322" s="56">
        <v>1.0391599999999999</v>
      </c>
      <c r="AC322" s="57">
        <v>0</v>
      </c>
      <c r="AD322" s="57">
        <v>0</v>
      </c>
      <c r="AE322" s="57">
        <v>0</v>
      </c>
      <c r="AF322" s="57">
        <v>0</v>
      </c>
      <c r="AG322" s="57">
        <v>0</v>
      </c>
      <c r="AH322" s="57">
        <v>3.0000000000000001E-3</v>
      </c>
      <c r="AI322" s="130">
        <v>0</v>
      </c>
      <c r="AJ322" s="53">
        <v>13.072039999999994</v>
      </c>
      <c r="AK322" s="54">
        <v>13.018039999999994</v>
      </c>
      <c r="AL322" s="55">
        <v>4.9580399999999933</v>
      </c>
      <c r="AM322" s="56">
        <v>4.9580399999999933</v>
      </c>
      <c r="AN322" s="57">
        <v>0</v>
      </c>
      <c r="AO322" s="57">
        <v>0</v>
      </c>
      <c r="AP322" s="57">
        <v>0</v>
      </c>
      <c r="AQ322" s="57">
        <v>8.06</v>
      </c>
      <c r="AR322" s="57">
        <v>0</v>
      </c>
      <c r="AS322" s="57">
        <v>5.3999999999999999E-2</v>
      </c>
      <c r="AT322" s="58">
        <v>0</v>
      </c>
    </row>
    <row r="323" spans="1:46" x14ac:dyDescent="0.4">
      <c r="A323" s="42" t="s">
        <v>266</v>
      </c>
      <c r="B323" s="43" t="s">
        <v>57</v>
      </c>
      <c r="C323" s="43" t="s">
        <v>59</v>
      </c>
      <c r="D323" s="140" t="s">
        <v>329</v>
      </c>
      <c r="E323" s="141"/>
      <c r="F323" s="141"/>
      <c r="G323" s="141"/>
      <c r="H323" s="141"/>
      <c r="I323" s="141"/>
      <c r="J323" s="42">
        <v>2427194.2859999998</v>
      </c>
      <c r="K323" s="47">
        <v>0.87403688979565908</v>
      </c>
      <c r="L323" s="47">
        <v>0.86205069764952158</v>
      </c>
      <c r="M323" s="48">
        <v>0.30252864702003873</v>
      </c>
      <c r="N323" s="49">
        <v>21214.573446652354</v>
      </c>
      <c r="O323" s="50">
        <v>20923.645275772324</v>
      </c>
      <c r="P323" s="52">
        <v>7342.9580339834883</v>
      </c>
      <c r="Q323" s="49">
        <v>7342.9580339834883</v>
      </c>
      <c r="R323" s="50">
        <v>0</v>
      </c>
      <c r="S323" s="50">
        <v>0</v>
      </c>
      <c r="T323" s="50">
        <v>0</v>
      </c>
      <c r="U323" s="50">
        <v>0</v>
      </c>
      <c r="V323" s="50">
        <v>13580.687241788833</v>
      </c>
      <c r="W323" s="50">
        <v>290.9281708800288</v>
      </c>
      <c r="X323" s="52">
        <v>0</v>
      </c>
      <c r="Y323" s="53">
        <v>1.6217899999999983</v>
      </c>
      <c r="Z323" s="54">
        <v>1.6217899999999983</v>
      </c>
      <c r="AA323" s="55">
        <v>1.6217899999999983</v>
      </c>
      <c r="AB323" s="56">
        <v>1.6217899999999983</v>
      </c>
      <c r="AC323" s="57">
        <v>0</v>
      </c>
      <c r="AD323" s="57">
        <v>0</v>
      </c>
      <c r="AE323" s="57">
        <v>0</v>
      </c>
      <c r="AF323" s="57">
        <v>0</v>
      </c>
      <c r="AG323" s="57">
        <v>0</v>
      </c>
      <c r="AH323" s="57">
        <v>0</v>
      </c>
      <c r="AI323" s="130">
        <v>0</v>
      </c>
      <c r="AJ323" s="53">
        <v>9.7770910000000004</v>
      </c>
      <c r="AK323" s="54">
        <v>9.7300909999999998</v>
      </c>
      <c r="AL323" s="55">
        <v>6.7500910000000003</v>
      </c>
      <c r="AM323" s="56">
        <v>6.7500910000000003</v>
      </c>
      <c r="AN323" s="57">
        <v>0</v>
      </c>
      <c r="AO323" s="57">
        <v>0</v>
      </c>
      <c r="AP323" s="57">
        <v>0</v>
      </c>
      <c r="AQ323" s="57">
        <v>0</v>
      </c>
      <c r="AR323" s="57">
        <v>2.98</v>
      </c>
      <c r="AS323" s="57">
        <v>4.7E-2</v>
      </c>
      <c r="AT323" s="58">
        <v>0</v>
      </c>
    </row>
    <row r="324" spans="1:46" x14ac:dyDescent="0.4">
      <c r="A324" s="42" t="s">
        <v>266</v>
      </c>
      <c r="B324" s="43" t="s">
        <v>57</v>
      </c>
      <c r="C324" s="43" t="s">
        <v>60</v>
      </c>
      <c r="D324" s="140" t="s">
        <v>330</v>
      </c>
      <c r="E324" s="141"/>
      <c r="F324" s="141"/>
      <c r="G324" s="141"/>
      <c r="H324" s="141"/>
      <c r="I324" s="141"/>
      <c r="J324" s="42">
        <v>3907412.4509999999</v>
      </c>
      <c r="K324" s="47">
        <v>0.42704428072811268</v>
      </c>
      <c r="L324" s="47">
        <v>0.42165814144934349</v>
      </c>
      <c r="M324" s="48">
        <v>0.42165814144934349</v>
      </c>
      <c r="N324" s="49">
        <v>16686.381396453668</v>
      </c>
      <c r="O324" s="50">
        <v>16475.922719646838</v>
      </c>
      <c r="P324" s="52">
        <v>16475.922719646838</v>
      </c>
      <c r="Q324" s="49">
        <v>16185.950719646837</v>
      </c>
      <c r="R324" s="50">
        <v>0</v>
      </c>
      <c r="S324" s="50">
        <v>289.97199999999998</v>
      </c>
      <c r="T324" s="50">
        <v>0</v>
      </c>
      <c r="U324" s="50">
        <v>0</v>
      </c>
      <c r="V324" s="50">
        <v>0</v>
      </c>
      <c r="W324" s="50">
        <v>210.45867680682937</v>
      </c>
      <c r="X324" s="52">
        <v>0</v>
      </c>
      <c r="Y324" s="53">
        <v>2.6297100000000002</v>
      </c>
      <c r="Z324" s="54">
        <v>2.6097100000000002</v>
      </c>
      <c r="AA324" s="55">
        <v>2.6097100000000002</v>
      </c>
      <c r="AB324" s="56">
        <v>2.6097100000000002</v>
      </c>
      <c r="AC324" s="57">
        <v>0</v>
      </c>
      <c r="AD324" s="57">
        <v>0</v>
      </c>
      <c r="AE324" s="57">
        <v>0</v>
      </c>
      <c r="AF324" s="57">
        <v>0</v>
      </c>
      <c r="AG324" s="57">
        <v>0</v>
      </c>
      <c r="AH324" s="57">
        <v>0.02</v>
      </c>
      <c r="AI324" s="130">
        <v>0</v>
      </c>
      <c r="AJ324" s="53">
        <v>13.851051000000002</v>
      </c>
      <c r="AK324" s="54">
        <v>13.807051000000001</v>
      </c>
      <c r="AL324" s="55">
        <v>13.807051000000001</v>
      </c>
      <c r="AM324" s="56">
        <v>13.487051000000001</v>
      </c>
      <c r="AN324" s="57">
        <v>0</v>
      </c>
      <c r="AO324" s="57">
        <v>0.32</v>
      </c>
      <c r="AP324" s="57">
        <v>0</v>
      </c>
      <c r="AQ324" s="57">
        <v>0</v>
      </c>
      <c r="AR324" s="57">
        <v>0</v>
      </c>
      <c r="AS324" s="57">
        <v>4.3999999999999997E-2</v>
      </c>
      <c r="AT324" s="58">
        <v>0</v>
      </c>
    </row>
    <row r="325" spans="1:46" x14ac:dyDescent="0.4">
      <c r="A325" s="42" t="s">
        <v>266</v>
      </c>
      <c r="B325" s="43" t="s">
        <v>57</v>
      </c>
      <c r="C325" s="43" t="s">
        <v>61</v>
      </c>
      <c r="D325" s="140" t="s">
        <v>331</v>
      </c>
      <c r="E325" s="141"/>
      <c r="F325" s="141"/>
      <c r="G325" s="141"/>
      <c r="H325" s="141"/>
      <c r="I325" s="141"/>
      <c r="J325" s="42">
        <v>2298134.247</v>
      </c>
      <c r="K325" s="47">
        <v>0.16012023094507688</v>
      </c>
      <c r="L325" s="47">
        <v>0.15473328621751431</v>
      </c>
      <c r="M325" s="48">
        <v>0.15473328621751431</v>
      </c>
      <c r="N325" s="49">
        <v>3679.7778637243032</v>
      </c>
      <c r="O325" s="50">
        <v>3555.9786420732271</v>
      </c>
      <c r="P325" s="52">
        <v>3555.9786420732271</v>
      </c>
      <c r="Q325" s="49">
        <v>3555.9786420732271</v>
      </c>
      <c r="R325" s="50">
        <v>0</v>
      </c>
      <c r="S325" s="50">
        <v>0</v>
      </c>
      <c r="T325" s="50">
        <v>0</v>
      </c>
      <c r="U325" s="50">
        <v>0</v>
      </c>
      <c r="V325" s="50">
        <v>0</v>
      </c>
      <c r="W325" s="50">
        <v>123.79922165107614</v>
      </c>
      <c r="X325" s="52">
        <v>0</v>
      </c>
      <c r="Y325" s="53">
        <v>0.23283000000000001</v>
      </c>
      <c r="Z325" s="54">
        <v>0.23283000000000001</v>
      </c>
      <c r="AA325" s="55">
        <v>0.23283000000000001</v>
      </c>
      <c r="AB325" s="56">
        <v>0.23283000000000001</v>
      </c>
      <c r="AC325" s="57">
        <v>0</v>
      </c>
      <c r="AD325" s="57">
        <v>0</v>
      </c>
      <c r="AE325" s="57">
        <v>0</v>
      </c>
      <c r="AF325" s="57">
        <v>0</v>
      </c>
      <c r="AG325" s="57">
        <v>0</v>
      </c>
      <c r="AH325" s="57">
        <v>0</v>
      </c>
      <c r="AI325" s="130">
        <v>0</v>
      </c>
      <c r="AJ325" s="53">
        <v>2.9189399999999992</v>
      </c>
      <c r="AK325" s="54">
        <v>2.8989399999999992</v>
      </c>
      <c r="AL325" s="55">
        <v>2.8989399999999992</v>
      </c>
      <c r="AM325" s="56">
        <v>2.8989399999999992</v>
      </c>
      <c r="AN325" s="57">
        <v>0</v>
      </c>
      <c r="AO325" s="57">
        <v>0</v>
      </c>
      <c r="AP325" s="57">
        <v>0</v>
      </c>
      <c r="AQ325" s="57">
        <v>0</v>
      </c>
      <c r="AR325" s="57">
        <v>0</v>
      </c>
      <c r="AS325" s="57">
        <v>0.02</v>
      </c>
      <c r="AT325" s="58">
        <v>0</v>
      </c>
    </row>
    <row r="326" spans="1:46" x14ac:dyDescent="0.4">
      <c r="A326" s="42" t="s">
        <v>266</v>
      </c>
      <c r="B326" s="43" t="s">
        <v>57</v>
      </c>
      <c r="C326" s="43" t="s">
        <v>62</v>
      </c>
      <c r="D326" s="140" t="s">
        <v>332</v>
      </c>
      <c r="E326" s="141"/>
      <c r="F326" s="141"/>
      <c r="G326" s="141"/>
      <c r="H326" s="141"/>
      <c r="I326" s="141"/>
      <c r="J326" s="42">
        <v>1291604.1839999999</v>
      </c>
      <c r="K326" s="47">
        <v>0.28902881415727022</v>
      </c>
      <c r="L326" s="47">
        <v>0.28902881415727022</v>
      </c>
      <c r="M326" s="48">
        <v>0.28902881415727022</v>
      </c>
      <c r="N326" s="49">
        <v>3733.1082566208861</v>
      </c>
      <c r="O326" s="50">
        <v>3733.1082566208861</v>
      </c>
      <c r="P326" s="52">
        <v>3733.1082566208861</v>
      </c>
      <c r="Q326" s="49">
        <v>3733.1082566208861</v>
      </c>
      <c r="R326" s="50">
        <v>0</v>
      </c>
      <c r="S326" s="50">
        <v>0</v>
      </c>
      <c r="T326" s="50">
        <v>0</v>
      </c>
      <c r="U326" s="50">
        <v>0</v>
      </c>
      <c r="V326" s="50">
        <v>0</v>
      </c>
      <c r="W326" s="50">
        <v>0</v>
      </c>
      <c r="X326" s="52">
        <v>0</v>
      </c>
      <c r="Y326" s="53">
        <v>0.24216000000000001</v>
      </c>
      <c r="Z326" s="54">
        <v>0.24216000000000001</v>
      </c>
      <c r="AA326" s="55">
        <v>0.24216000000000001</v>
      </c>
      <c r="AB326" s="56">
        <v>0.24216000000000001</v>
      </c>
      <c r="AC326" s="57">
        <v>0</v>
      </c>
      <c r="AD326" s="57">
        <v>0</v>
      </c>
      <c r="AE326" s="57">
        <v>0</v>
      </c>
      <c r="AF326" s="57">
        <v>0</v>
      </c>
      <c r="AG326" s="57">
        <v>0</v>
      </c>
      <c r="AH326" s="57">
        <v>0</v>
      </c>
      <c r="AI326" s="130">
        <v>0</v>
      </c>
      <c r="AJ326" s="53">
        <v>3.1142330000000009</v>
      </c>
      <c r="AK326" s="54">
        <v>3.1142330000000009</v>
      </c>
      <c r="AL326" s="55">
        <v>3.1142330000000009</v>
      </c>
      <c r="AM326" s="56">
        <v>3.1142330000000009</v>
      </c>
      <c r="AN326" s="57">
        <v>0</v>
      </c>
      <c r="AO326" s="57">
        <v>0</v>
      </c>
      <c r="AP326" s="57">
        <v>0</v>
      </c>
      <c r="AQ326" s="57">
        <v>0</v>
      </c>
      <c r="AR326" s="57">
        <v>0</v>
      </c>
      <c r="AS326" s="57">
        <v>0</v>
      </c>
      <c r="AT326" s="58">
        <v>0</v>
      </c>
    </row>
    <row r="327" spans="1:46" x14ac:dyDescent="0.4">
      <c r="A327" s="42" t="s">
        <v>266</v>
      </c>
      <c r="B327" s="43" t="s">
        <v>57</v>
      </c>
      <c r="C327" s="43" t="s">
        <v>39</v>
      </c>
      <c r="D327" s="140" t="s">
        <v>333</v>
      </c>
      <c r="E327" s="141"/>
      <c r="F327" s="141"/>
      <c r="G327" s="141"/>
      <c r="H327" s="141"/>
      <c r="I327" s="141"/>
      <c r="J327" s="42">
        <v>5574513.3499999996</v>
      </c>
      <c r="K327" s="47">
        <v>14.884409122028272</v>
      </c>
      <c r="L327" s="47">
        <v>4.8049451022132201</v>
      </c>
      <c r="M327" s="48">
        <v>0.67628802308002478</v>
      </c>
      <c r="N327" s="49">
        <v>829733.37357608369</v>
      </c>
      <c r="O327" s="50">
        <v>267852.30618304707</v>
      </c>
      <c r="P327" s="52">
        <v>37699.766131047058</v>
      </c>
      <c r="Q327" s="49">
        <v>36061.090885047059</v>
      </c>
      <c r="R327" s="50">
        <v>1638.675246</v>
      </c>
      <c r="S327" s="50">
        <v>0</v>
      </c>
      <c r="T327" s="50">
        <v>0</v>
      </c>
      <c r="U327" s="50">
        <v>230152.54005200003</v>
      </c>
      <c r="V327" s="50">
        <v>0</v>
      </c>
      <c r="W327" s="50">
        <v>561881.06739303656</v>
      </c>
      <c r="X327" s="52">
        <v>0</v>
      </c>
      <c r="Y327" s="53">
        <v>47.179099999999998</v>
      </c>
      <c r="Z327" s="54">
        <v>8.4540999999999986</v>
      </c>
      <c r="AA327" s="55">
        <v>6.0540999999999991</v>
      </c>
      <c r="AB327" s="56">
        <v>6.0540999999999991</v>
      </c>
      <c r="AC327" s="57">
        <v>0</v>
      </c>
      <c r="AD327" s="57">
        <v>0</v>
      </c>
      <c r="AE327" s="57">
        <v>0</v>
      </c>
      <c r="AF327" s="57">
        <v>2.4</v>
      </c>
      <c r="AG327" s="57">
        <v>0</v>
      </c>
      <c r="AH327" s="57">
        <v>38.725000000000001</v>
      </c>
      <c r="AI327" s="130">
        <v>0</v>
      </c>
      <c r="AJ327" s="53">
        <v>182.94189699999998</v>
      </c>
      <c r="AK327" s="54">
        <v>87.572896999999998</v>
      </c>
      <c r="AL327" s="55">
        <v>33.272897</v>
      </c>
      <c r="AM327" s="56">
        <v>30.272896999999997</v>
      </c>
      <c r="AN327" s="57">
        <v>3</v>
      </c>
      <c r="AO327" s="57">
        <v>0</v>
      </c>
      <c r="AP327" s="57">
        <v>0</v>
      </c>
      <c r="AQ327" s="57">
        <v>54.3</v>
      </c>
      <c r="AR327" s="57">
        <v>0</v>
      </c>
      <c r="AS327" s="57">
        <v>95.369</v>
      </c>
      <c r="AT327" s="58">
        <v>0</v>
      </c>
    </row>
    <row r="328" spans="1:46" x14ac:dyDescent="0.4">
      <c r="A328" s="42" t="s">
        <v>266</v>
      </c>
      <c r="B328" s="43" t="s">
        <v>57</v>
      </c>
      <c r="C328" s="43" t="s">
        <v>63</v>
      </c>
      <c r="D328" s="140" t="s">
        <v>334</v>
      </c>
      <c r="E328" s="141"/>
      <c r="F328" s="141"/>
      <c r="G328" s="141"/>
      <c r="H328" s="141"/>
      <c r="I328" s="141"/>
      <c r="J328" s="42">
        <v>568089.826</v>
      </c>
      <c r="K328" s="47">
        <v>3.9543465495210053</v>
      </c>
      <c r="L328" s="47">
        <v>3.9350059797401746</v>
      </c>
      <c r="M328" s="48">
        <v>3.9350059797401746</v>
      </c>
      <c r="N328" s="49">
        <v>22464.240432610884</v>
      </c>
      <c r="O328" s="50">
        <v>22354.368623395556</v>
      </c>
      <c r="P328" s="52">
        <v>22354.368623395556</v>
      </c>
      <c r="Q328" s="49">
        <v>22354.368623395556</v>
      </c>
      <c r="R328" s="50">
        <v>0</v>
      </c>
      <c r="S328" s="50">
        <v>0</v>
      </c>
      <c r="T328" s="50">
        <v>0</v>
      </c>
      <c r="U328" s="50">
        <v>0</v>
      </c>
      <c r="V328" s="50">
        <v>0</v>
      </c>
      <c r="W328" s="50">
        <v>109.87180921533007</v>
      </c>
      <c r="X328" s="52">
        <v>0</v>
      </c>
      <c r="Y328" s="53">
        <v>8.829619999999986</v>
      </c>
      <c r="Z328" s="54">
        <v>8.829619999999986</v>
      </c>
      <c r="AA328" s="55">
        <v>8.829619999999986</v>
      </c>
      <c r="AB328" s="56">
        <v>8.829619999999986</v>
      </c>
      <c r="AC328" s="57">
        <v>0</v>
      </c>
      <c r="AD328" s="57">
        <v>0</v>
      </c>
      <c r="AE328" s="57">
        <v>0</v>
      </c>
      <c r="AF328" s="57">
        <v>0</v>
      </c>
      <c r="AG328" s="57">
        <v>0</v>
      </c>
      <c r="AH328" s="57">
        <v>0</v>
      </c>
      <c r="AI328" s="130">
        <v>0</v>
      </c>
      <c r="AJ328" s="53">
        <v>23.846374999999998</v>
      </c>
      <c r="AK328" s="54">
        <v>23.828624999999999</v>
      </c>
      <c r="AL328" s="55">
        <v>23.828624999999999</v>
      </c>
      <c r="AM328" s="56">
        <v>23.828624999999999</v>
      </c>
      <c r="AN328" s="57">
        <v>0</v>
      </c>
      <c r="AO328" s="57">
        <v>0</v>
      </c>
      <c r="AP328" s="57">
        <v>0</v>
      </c>
      <c r="AQ328" s="57">
        <v>0</v>
      </c>
      <c r="AR328" s="57">
        <v>0</v>
      </c>
      <c r="AS328" s="57">
        <v>1.7749999999999998E-2</v>
      </c>
      <c r="AT328" s="58">
        <v>0</v>
      </c>
    </row>
    <row r="329" spans="1:46" x14ac:dyDescent="0.4">
      <c r="A329" s="42" t="s">
        <v>266</v>
      </c>
      <c r="B329" s="43" t="s">
        <v>57</v>
      </c>
      <c r="C329" s="43" t="s">
        <v>64</v>
      </c>
      <c r="D329" s="140" t="s">
        <v>335</v>
      </c>
      <c r="E329" s="141"/>
      <c r="F329" s="141"/>
      <c r="G329" s="141"/>
      <c r="H329" s="141"/>
      <c r="I329" s="141"/>
      <c r="J329" s="42">
        <v>206501.62100000001</v>
      </c>
      <c r="K329" s="47">
        <v>52.94877175728071</v>
      </c>
      <c r="L329" s="47">
        <v>52.933784075700828</v>
      </c>
      <c r="M329" s="48">
        <v>47.245949843134909</v>
      </c>
      <c r="N329" s="49">
        <v>109340.07197837486</v>
      </c>
      <c r="O329" s="50">
        <v>109309.12217296209</v>
      </c>
      <c r="P329" s="52">
        <v>97563.65228292055</v>
      </c>
      <c r="Q329" s="49">
        <v>15705.749115494596</v>
      </c>
      <c r="R329" s="50">
        <v>42194.49383342595</v>
      </c>
      <c r="S329" s="50">
        <v>39663.409333999996</v>
      </c>
      <c r="T329" s="50">
        <v>0</v>
      </c>
      <c r="U329" s="50">
        <v>0</v>
      </c>
      <c r="V329" s="50">
        <v>11745.469890041539</v>
      </c>
      <c r="W329" s="50">
        <v>30.949805412769035</v>
      </c>
      <c r="X329" s="52">
        <v>0</v>
      </c>
      <c r="Y329" s="53">
        <v>20.172350000000002</v>
      </c>
      <c r="Z329" s="54">
        <v>20.16235</v>
      </c>
      <c r="AA329" s="55">
        <v>0.40934999999999999</v>
      </c>
      <c r="AB329" s="56">
        <v>0.40934999999999999</v>
      </c>
      <c r="AC329" s="57">
        <v>0</v>
      </c>
      <c r="AD329" s="57">
        <v>0</v>
      </c>
      <c r="AE329" s="57">
        <v>0</v>
      </c>
      <c r="AF329" s="57">
        <v>0</v>
      </c>
      <c r="AG329" s="57">
        <v>19.753</v>
      </c>
      <c r="AH329" s="57">
        <v>0.01</v>
      </c>
      <c r="AI329" s="130">
        <v>0</v>
      </c>
      <c r="AJ329" s="53">
        <v>271.65042999999997</v>
      </c>
      <c r="AK329" s="54">
        <v>271.64042999999998</v>
      </c>
      <c r="AL329" s="55">
        <v>70.710430000000002</v>
      </c>
      <c r="AM329" s="56">
        <v>12.01843</v>
      </c>
      <c r="AN329" s="57">
        <v>46.093000000000004</v>
      </c>
      <c r="AO329" s="57">
        <v>12.599</v>
      </c>
      <c r="AP329" s="57">
        <v>0</v>
      </c>
      <c r="AQ329" s="57">
        <v>167</v>
      </c>
      <c r="AR329" s="57">
        <v>33.93</v>
      </c>
      <c r="AS329" s="57">
        <v>0.01</v>
      </c>
      <c r="AT329" s="58">
        <v>0</v>
      </c>
    </row>
    <row r="330" spans="1:46" ht="13.8" thickBot="1" x14ac:dyDescent="0.45">
      <c r="A330" s="60" t="s">
        <v>266</v>
      </c>
      <c r="B330" s="61" t="s">
        <v>57</v>
      </c>
      <c r="C330" s="61" t="s">
        <v>37</v>
      </c>
      <c r="D330" s="142" t="s">
        <v>336</v>
      </c>
      <c r="E330" s="114"/>
      <c r="F330" s="114"/>
      <c r="G330" s="114"/>
      <c r="H330" s="114"/>
      <c r="I330" s="114"/>
      <c r="J330" s="111">
        <v>0</v>
      </c>
      <c r="K330" s="117"/>
      <c r="L330" s="117"/>
      <c r="M330" s="118"/>
      <c r="N330" s="143">
        <v>1601.1520322969868</v>
      </c>
      <c r="O330" s="120">
        <v>1576.3921879667716</v>
      </c>
      <c r="P330" s="121">
        <v>1576.3921879667716</v>
      </c>
      <c r="Q330" s="143">
        <v>1572.6181493124502</v>
      </c>
      <c r="R330" s="120">
        <v>3.7740386543214668</v>
      </c>
      <c r="S330" s="120">
        <v>0</v>
      </c>
      <c r="T330" s="120">
        <v>0</v>
      </c>
      <c r="U330" s="120">
        <v>0</v>
      </c>
      <c r="V330" s="120">
        <v>0</v>
      </c>
      <c r="W330" s="120">
        <v>24.759844330215227</v>
      </c>
      <c r="X330" s="121">
        <v>0</v>
      </c>
      <c r="Y330" s="122">
        <v>0</v>
      </c>
      <c r="Z330" s="123">
        <v>0</v>
      </c>
      <c r="AA330" s="124">
        <v>0</v>
      </c>
      <c r="AB330" s="75">
        <v>0</v>
      </c>
      <c r="AC330" s="76">
        <v>0</v>
      </c>
      <c r="AD330" s="76">
        <v>0</v>
      </c>
      <c r="AE330" s="76">
        <v>0</v>
      </c>
      <c r="AF330" s="76">
        <v>0</v>
      </c>
      <c r="AG330" s="76">
        <v>0</v>
      </c>
      <c r="AH330" s="76">
        <v>0</v>
      </c>
      <c r="AI330" s="133">
        <v>0</v>
      </c>
      <c r="AJ330" s="122">
        <v>1.1995287500000011</v>
      </c>
      <c r="AK330" s="123">
        <v>1.1955287500000011</v>
      </c>
      <c r="AL330" s="124">
        <v>1.1955287500000011</v>
      </c>
      <c r="AM330" s="75">
        <v>1.1935287500000011</v>
      </c>
      <c r="AN330" s="76">
        <v>2E-3</v>
      </c>
      <c r="AO330" s="76">
        <v>0</v>
      </c>
      <c r="AP330" s="76">
        <v>0</v>
      </c>
      <c r="AQ330" s="76">
        <v>0</v>
      </c>
      <c r="AR330" s="76">
        <v>0</v>
      </c>
      <c r="AS330" s="76">
        <v>4.0000000000000001E-3</v>
      </c>
      <c r="AT330" s="77">
        <v>0</v>
      </c>
    </row>
    <row r="331" spans="1:46" x14ac:dyDescent="0.4">
      <c r="A331" s="24" t="s">
        <v>266</v>
      </c>
      <c r="B331" s="25" t="s">
        <v>65</v>
      </c>
      <c r="C331" s="25" t="s">
        <v>11</v>
      </c>
      <c r="D331" s="139" t="s">
        <v>337</v>
      </c>
      <c r="E331" s="126"/>
      <c r="F331" s="126"/>
      <c r="G331" s="126"/>
      <c r="H331" s="126"/>
      <c r="I331" s="126"/>
      <c r="J331" s="24">
        <v>8603296.9970000014</v>
      </c>
      <c r="K331" s="29">
        <v>2.8301480712528644</v>
      </c>
      <c r="L331" s="29">
        <v>2.7998576649509102</v>
      </c>
      <c r="M331" s="144">
        <v>2.6975397112419874</v>
      </c>
      <c r="N331" s="31">
        <v>243486.04402475114</v>
      </c>
      <c r="O331" s="32">
        <v>240880.07040899599</v>
      </c>
      <c r="P331" s="33">
        <v>232077.35297016441</v>
      </c>
      <c r="Q331" s="31">
        <v>224970.38715083725</v>
      </c>
      <c r="R331" s="32">
        <v>1.8870193271607334</v>
      </c>
      <c r="S331" s="32">
        <v>7105.0787999999993</v>
      </c>
      <c r="T331" s="32">
        <v>0</v>
      </c>
      <c r="U331" s="32">
        <v>2303.4953350000001</v>
      </c>
      <c r="V331" s="32">
        <v>6499.2221038315629</v>
      </c>
      <c r="W331" s="32">
        <v>2605.973615755152</v>
      </c>
      <c r="X331" s="33">
        <v>0</v>
      </c>
      <c r="Y331" s="35">
        <v>50.491174999999977</v>
      </c>
      <c r="Z331" s="36">
        <v>50.491174999999977</v>
      </c>
      <c r="AA331" s="37">
        <v>50.491174999999977</v>
      </c>
      <c r="AB331" s="38">
        <v>50.491174999999977</v>
      </c>
      <c r="AC331" s="39">
        <v>0</v>
      </c>
      <c r="AD331" s="39">
        <v>0</v>
      </c>
      <c r="AE331" s="39">
        <v>0</v>
      </c>
      <c r="AF331" s="39">
        <v>0</v>
      </c>
      <c r="AG331" s="39">
        <v>0</v>
      </c>
      <c r="AH331" s="39">
        <v>0</v>
      </c>
      <c r="AI331" s="127">
        <v>0</v>
      </c>
      <c r="AJ331" s="35">
        <v>202.92269374999984</v>
      </c>
      <c r="AK331" s="36">
        <v>202.50169374999984</v>
      </c>
      <c r="AL331" s="37">
        <v>199.12169374999985</v>
      </c>
      <c r="AM331" s="38">
        <v>197.29069374999983</v>
      </c>
      <c r="AN331" s="39">
        <v>1E-3</v>
      </c>
      <c r="AO331" s="39">
        <v>1.83</v>
      </c>
      <c r="AP331" s="39">
        <v>0</v>
      </c>
      <c r="AQ331" s="39">
        <v>2.12</v>
      </c>
      <c r="AR331" s="39">
        <v>1.26</v>
      </c>
      <c r="AS331" s="39">
        <v>0.42099999999999999</v>
      </c>
      <c r="AT331" s="40">
        <v>0</v>
      </c>
    </row>
    <row r="332" spans="1:46" x14ac:dyDescent="0.4">
      <c r="A332" s="42" t="s">
        <v>266</v>
      </c>
      <c r="B332" s="43" t="s">
        <v>65</v>
      </c>
      <c r="C332" s="43" t="s">
        <v>40</v>
      </c>
      <c r="D332" s="140" t="s">
        <v>338</v>
      </c>
      <c r="E332" s="141"/>
      <c r="F332" s="141"/>
      <c r="G332" s="141"/>
      <c r="H332" s="141"/>
      <c r="I332" s="141"/>
      <c r="J332" s="42">
        <v>617019.80799999996</v>
      </c>
      <c r="K332" s="47">
        <v>2.4348474539659182</v>
      </c>
      <c r="L332" s="47">
        <v>2.1820403037611782</v>
      </c>
      <c r="M332" s="145">
        <v>2.1820403037611782</v>
      </c>
      <c r="N332" s="49">
        <v>15023.491085553398</v>
      </c>
      <c r="O332" s="50">
        <v>13463.620892749839</v>
      </c>
      <c r="P332" s="51">
        <v>13463.620892749839</v>
      </c>
      <c r="Q332" s="49">
        <v>8077.2569727498394</v>
      </c>
      <c r="R332" s="50">
        <v>0</v>
      </c>
      <c r="S332" s="50">
        <v>5386.3639199999998</v>
      </c>
      <c r="T332" s="50">
        <v>0</v>
      </c>
      <c r="U332" s="50">
        <v>0</v>
      </c>
      <c r="V332" s="50">
        <v>0</v>
      </c>
      <c r="W332" s="50">
        <v>1559.8701928035593</v>
      </c>
      <c r="X332" s="51">
        <v>0</v>
      </c>
      <c r="Y332" s="53">
        <v>0.40555499999999994</v>
      </c>
      <c r="Z332" s="54">
        <v>0.40555499999999994</v>
      </c>
      <c r="AA332" s="55">
        <v>0.40555499999999994</v>
      </c>
      <c r="AB332" s="56">
        <v>0.40555499999999994</v>
      </c>
      <c r="AC332" s="57">
        <v>0</v>
      </c>
      <c r="AD332" s="57">
        <v>0</v>
      </c>
      <c r="AE332" s="57">
        <v>0</v>
      </c>
      <c r="AF332" s="57">
        <v>0</v>
      </c>
      <c r="AG332" s="57">
        <v>0</v>
      </c>
      <c r="AH332" s="57">
        <v>0</v>
      </c>
      <c r="AI332" s="130">
        <v>0</v>
      </c>
      <c r="AJ332" s="53">
        <v>7.5239049999999992</v>
      </c>
      <c r="AK332" s="54">
        <v>7.2719049999999994</v>
      </c>
      <c r="AL332" s="55">
        <v>7.2719049999999994</v>
      </c>
      <c r="AM332" s="56">
        <v>6.5119049999999996</v>
      </c>
      <c r="AN332" s="57">
        <v>0</v>
      </c>
      <c r="AO332" s="57">
        <v>0.76</v>
      </c>
      <c r="AP332" s="57">
        <v>0</v>
      </c>
      <c r="AQ332" s="57">
        <v>0</v>
      </c>
      <c r="AR332" s="57">
        <v>0</v>
      </c>
      <c r="AS332" s="57">
        <v>0.252</v>
      </c>
      <c r="AT332" s="58">
        <v>0</v>
      </c>
    </row>
    <row r="333" spans="1:46" x14ac:dyDescent="0.4">
      <c r="A333" s="42" t="s">
        <v>266</v>
      </c>
      <c r="B333" s="43" t="s">
        <v>65</v>
      </c>
      <c r="C333" s="43" t="s">
        <v>39</v>
      </c>
      <c r="D333" s="140" t="s">
        <v>339</v>
      </c>
      <c r="E333" s="141"/>
      <c r="F333" s="141"/>
      <c r="G333" s="141"/>
      <c r="H333" s="141"/>
      <c r="I333" s="141"/>
      <c r="J333" s="42">
        <v>1588467.6540000001</v>
      </c>
      <c r="K333" s="47">
        <v>1.3206219372406824</v>
      </c>
      <c r="L333" s="47">
        <v>1.2952926540568022</v>
      </c>
      <c r="M333" s="145">
        <v>1.2952926540568022</v>
      </c>
      <c r="N333" s="49">
        <v>20977.652304696421</v>
      </c>
      <c r="O333" s="50">
        <v>20575.304834330425</v>
      </c>
      <c r="P333" s="51">
        <v>20575.304834330425</v>
      </c>
      <c r="Q333" s="49">
        <v>20575.304834330425</v>
      </c>
      <c r="R333" s="50">
        <v>0</v>
      </c>
      <c r="S333" s="50">
        <v>0</v>
      </c>
      <c r="T333" s="50">
        <v>0</v>
      </c>
      <c r="U333" s="50">
        <v>0</v>
      </c>
      <c r="V333" s="50">
        <v>0</v>
      </c>
      <c r="W333" s="50">
        <v>402.34747036599725</v>
      </c>
      <c r="X333" s="51">
        <v>0</v>
      </c>
      <c r="Y333" s="53">
        <v>2.1467320000000023</v>
      </c>
      <c r="Z333" s="54">
        <v>2.1467320000000023</v>
      </c>
      <c r="AA333" s="55">
        <v>2.1467320000000023</v>
      </c>
      <c r="AB333" s="56">
        <v>2.1467320000000023</v>
      </c>
      <c r="AC333" s="57">
        <v>0</v>
      </c>
      <c r="AD333" s="57">
        <v>0</v>
      </c>
      <c r="AE333" s="57">
        <v>0</v>
      </c>
      <c r="AF333" s="57">
        <v>0</v>
      </c>
      <c r="AG333" s="57">
        <v>0</v>
      </c>
      <c r="AH333" s="57">
        <v>0</v>
      </c>
      <c r="AI333" s="130">
        <v>0</v>
      </c>
      <c r="AJ333" s="53">
        <v>17.099696000000002</v>
      </c>
      <c r="AK333" s="54">
        <v>17.034696</v>
      </c>
      <c r="AL333" s="55">
        <v>17.034696</v>
      </c>
      <c r="AM333" s="56">
        <v>17.034696</v>
      </c>
      <c r="AN333" s="57">
        <v>0</v>
      </c>
      <c r="AO333" s="57">
        <v>0</v>
      </c>
      <c r="AP333" s="57">
        <v>0</v>
      </c>
      <c r="AQ333" s="57">
        <v>0</v>
      </c>
      <c r="AR333" s="57">
        <v>0</v>
      </c>
      <c r="AS333" s="57">
        <v>6.5000000000000002E-2</v>
      </c>
      <c r="AT333" s="58">
        <v>0</v>
      </c>
    </row>
    <row r="334" spans="1:46" x14ac:dyDescent="0.4">
      <c r="A334" s="42" t="s">
        <v>266</v>
      </c>
      <c r="B334" s="43" t="s">
        <v>65</v>
      </c>
      <c r="C334" s="43" t="s">
        <v>44</v>
      </c>
      <c r="D334" s="140" t="s">
        <v>340</v>
      </c>
      <c r="E334" s="141"/>
      <c r="F334" s="141"/>
      <c r="G334" s="141"/>
      <c r="H334" s="141"/>
      <c r="I334" s="141"/>
      <c r="J334" s="42">
        <v>718169.58400000003</v>
      </c>
      <c r="K334" s="47">
        <v>2.232562093737251</v>
      </c>
      <c r="L334" s="47">
        <v>2.2291144617458887</v>
      </c>
      <c r="M334" s="145">
        <v>1.9083691410975003</v>
      </c>
      <c r="N334" s="49">
        <v>16033.581901134507</v>
      </c>
      <c r="O334" s="50">
        <v>16008.822056804291</v>
      </c>
      <c r="P334" s="51">
        <v>13705.326721804291</v>
      </c>
      <c r="Q334" s="49">
        <v>11984.72482247713</v>
      </c>
      <c r="R334" s="50">
        <v>1.8870193271607334</v>
      </c>
      <c r="S334" s="50">
        <v>1718.71488</v>
      </c>
      <c r="T334" s="50">
        <v>0</v>
      </c>
      <c r="U334" s="50">
        <v>2303.4953350000001</v>
      </c>
      <c r="V334" s="50">
        <v>0</v>
      </c>
      <c r="W334" s="50">
        <v>24.759844330215227</v>
      </c>
      <c r="X334" s="51">
        <v>0</v>
      </c>
      <c r="Y334" s="53">
        <v>1.0212859999999999</v>
      </c>
      <c r="Z334" s="54">
        <v>1.0212859999999999</v>
      </c>
      <c r="AA334" s="55">
        <v>1.0212859999999999</v>
      </c>
      <c r="AB334" s="56">
        <v>1.0212859999999999</v>
      </c>
      <c r="AC334" s="57">
        <v>0</v>
      </c>
      <c r="AD334" s="57">
        <v>0</v>
      </c>
      <c r="AE334" s="57">
        <v>0</v>
      </c>
      <c r="AF334" s="57">
        <v>0</v>
      </c>
      <c r="AG334" s="57">
        <v>0</v>
      </c>
      <c r="AH334" s="57">
        <v>0</v>
      </c>
      <c r="AI334" s="130">
        <v>0</v>
      </c>
      <c r="AJ334" s="53">
        <v>13.024651000000011</v>
      </c>
      <c r="AK334" s="54">
        <v>13.020651000000012</v>
      </c>
      <c r="AL334" s="55">
        <v>10.900651000000011</v>
      </c>
      <c r="AM334" s="56">
        <v>9.8296510000000108</v>
      </c>
      <c r="AN334" s="57">
        <v>1E-3</v>
      </c>
      <c r="AO334" s="57">
        <v>1.07</v>
      </c>
      <c r="AP334" s="57">
        <v>0</v>
      </c>
      <c r="AQ334" s="57">
        <v>2.12</v>
      </c>
      <c r="AR334" s="57">
        <v>0</v>
      </c>
      <c r="AS334" s="57">
        <v>4.0000000000000001E-3</v>
      </c>
      <c r="AT334" s="58">
        <v>0</v>
      </c>
    </row>
    <row r="335" spans="1:46" x14ac:dyDescent="0.4">
      <c r="A335" s="42" t="s">
        <v>266</v>
      </c>
      <c r="B335" s="43" t="s">
        <v>65</v>
      </c>
      <c r="C335" s="43" t="s">
        <v>45</v>
      </c>
      <c r="D335" s="140" t="s">
        <v>341</v>
      </c>
      <c r="E335" s="141"/>
      <c r="F335" s="141"/>
      <c r="G335" s="141"/>
      <c r="H335" s="141"/>
      <c r="I335" s="141"/>
      <c r="J335" s="42">
        <v>2265137.9350000001</v>
      </c>
      <c r="K335" s="47">
        <v>1.806439564550621</v>
      </c>
      <c r="L335" s="47">
        <v>1.8019305959671188</v>
      </c>
      <c r="M335" s="145">
        <v>1.8019305959671188</v>
      </c>
      <c r="N335" s="49">
        <v>40918.347849484933</v>
      </c>
      <c r="O335" s="50">
        <v>40816.213491622795</v>
      </c>
      <c r="P335" s="51">
        <v>40816.213491622795</v>
      </c>
      <c r="Q335" s="49">
        <v>40816.213491622795</v>
      </c>
      <c r="R335" s="50">
        <v>0</v>
      </c>
      <c r="S335" s="50">
        <v>0</v>
      </c>
      <c r="T335" s="50">
        <v>0</v>
      </c>
      <c r="U335" s="50">
        <v>0</v>
      </c>
      <c r="V335" s="50">
        <v>0</v>
      </c>
      <c r="W335" s="50">
        <v>102.13435786213782</v>
      </c>
      <c r="X335" s="51">
        <v>0</v>
      </c>
      <c r="Y335" s="53">
        <v>6.6523179999999993</v>
      </c>
      <c r="Z335" s="54">
        <v>6.6523179999999993</v>
      </c>
      <c r="AA335" s="55">
        <v>6.6523179999999993</v>
      </c>
      <c r="AB335" s="56">
        <v>6.6523179999999993</v>
      </c>
      <c r="AC335" s="57">
        <v>0</v>
      </c>
      <c r="AD335" s="57">
        <v>0</v>
      </c>
      <c r="AE335" s="57">
        <v>0</v>
      </c>
      <c r="AF335" s="57">
        <v>0</v>
      </c>
      <c r="AG335" s="57">
        <v>0</v>
      </c>
      <c r="AH335" s="57">
        <v>0</v>
      </c>
      <c r="AI335" s="130">
        <v>0</v>
      </c>
      <c r="AJ335" s="53">
        <v>34.597109000000003</v>
      </c>
      <c r="AK335" s="54">
        <v>34.580609000000003</v>
      </c>
      <c r="AL335" s="55">
        <v>34.580609000000003</v>
      </c>
      <c r="AM335" s="56">
        <v>34.580609000000003</v>
      </c>
      <c r="AN335" s="57">
        <v>0</v>
      </c>
      <c r="AO335" s="57">
        <v>0</v>
      </c>
      <c r="AP335" s="57">
        <v>0</v>
      </c>
      <c r="AQ335" s="57">
        <v>0</v>
      </c>
      <c r="AR335" s="57">
        <v>0</v>
      </c>
      <c r="AS335" s="57">
        <v>1.6500000000000001E-2</v>
      </c>
      <c r="AT335" s="58">
        <v>0</v>
      </c>
    </row>
    <row r="336" spans="1:46" x14ac:dyDescent="0.4">
      <c r="A336" s="42" t="s">
        <v>266</v>
      </c>
      <c r="B336" s="43" t="s">
        <v>65</v>
      </c>
      <c r="C336" s="43" t="s">
        <v>66</v>
      </c>
      <c r="D336" s="140" t="s">
        <v>342</v>
      </c>
      <c r="E336" s="141"/>
      <c r="F336" s="141"/>
      <c r="G336" s="141"/>
      <c r="H336" s="141"/>
      <c r="I336" s="141"/>
      <c r="J336" s="42">
        <v>3414502.0159999998</v>
      </c>
      <c r="K336" s="47">
        <v>4.3072478465617596</v>
      </c>
      <c r="L336" s="47">
        <v>4.2926544486135194</v>
      </c>
      <c r="M336" s="145">
        <v>4.1023127216683637</v>
      </c>
      <c r="N336" s="49">
        <v>147071.06455496786</v>
      </c>
      <c r="O336" s="50">
        <v>146572.77268782229</v>
      </c>
      <c r="P336" s="51">
        <v>140073.55058399073</v>
      </c>
      <c r="Q336" s="49">
        <v>140073.55058399073</v>
      </c>
      <c r="R336" s="50">
        <v>0</v>
      </c>
      <c r="S336" s="50">
        <v>0</v>
      </c>
      <c r="T336" s="50">
        <v>0</v>
      </c>
      <c r="U336" s="50">
        <v>0</v>
      </c>
      <c r="V336" s="50">
        <v>6499.2221038315629</v>
      </c>
      <c r="W336" s="50">
        <v>498.29186714558068</v>
      </c>
      <c r="X336" s="51">
        <v>0</v>
      </c>
      <c r="Y336" s="53">
        <v>40.265283999999973</v>
      </c>
      <c r="Z336" s="54">
        <v>40.265283999999973</v>
      </c>
      <c r="AA336" s="55">
        <v>40.265283999999973</v>
      </c>
      <c r="AB336" s="56">
        <v>40.265283999999973</v>
      </c>
      <c r="AC336" s="57">
        <v>0</v>
      </c>
      <c r="AD336" s="57">
        <v>0</v>
      </c>
      <c r="AE336" s="57">
        <v>0</v>
      </c>
      <c r="AF336" s="57">
        <v>0</v>
      </c>
      <c r="AG336" s="57">
        <v>0</v>
      </c>
      <c r="AH336" s="57">
        <v>0</v>
      </c>
      <c r="AI336" s="130">
        <v>0</v>
      </c>
      <c r="AJ336" s="53">
        <v>128.06103399999984</v>
      </c>
      <c r="AK336" s="54">
        <v>127.98053399999984</v>
      </c>
      <c r="AL336" s="55">
        <v>126.72053399999983</v>
      </c>
      <c r="AM336" s="56">
        <v>126.72053399999983</v>
      </c>
      <c r="AN336" s="57">
        <v>0</v>
      </c>
      <c r="AO336" s="57">
        <v>0</v>
      </c>
      <c r="AP336" s="57">
        <v>0</v>
      </c>
      <c r="AQ336" s="57">
        <v>0</v>
      </c>
      <c r="AR336" s="57">
        <v>1.26</v>
      </c>
      <c r="AS336" s="57">
        <v>8.0500000000000002E-2</v>
      </c>
      <c r="AT336" s="58">
        <v>0</v>
      </c>
    </row>
    <row r="337" spans="1:46" ht="13.8" thickBot="1" x14ac:dyDescent="0.45">
      <c r="A337" s="60" t="s">
        <v>266</v>
      </c>
      <c r="B337" s="61" t="s">
        <v>65</v>
      </c>
      <c r="C337" s="61" t="s">
        <v>37</v>
      </c>
      <c r="D337" s="142" t="s">
        <v>343</v>
      </c>
      <c r="E337" s="114"/>
      <c r="F337" s="114"/>
      <c r="G337" s="114"/>
      <c r="H337" s="114"/>
      <c r="I337" s="114"/>
      <c r="J337" s="111">
        <v>0</v>
      </c>
      <c r="K337" s="117"/>
      <c r="L337" s="117"/>
      <c r="M337" s="146"/>
      <c r="N337" s="68">
        <v>3461.9063289139758</v>
      </c>
      <c r="O337" s="69">
        <v>3443.3364456663144</v>
      </c>
      <c r="P337" s="70">
        <v>3443.3364456663144</v>
      </c>
      <c r="Q337" s="143">
        <v>3443.3364456663144</v>
      </c>
      <c r="R337" s="120">
        <v>0</v>
      </c>
      <c r="S337" s="120">
        <v>0</v>
      </c>
      <c r="T337" s="120">
        <v>0</v>
      </c>
      <c r="U337" s="120">
        <v>0</v>
      </c>
      <c r="V337" s="120">
        <v>0</v>
      </c>
      <c r="W337" s="120">
        <v>18.569883247661419</v>
      </c>
      <c r="X337" s="147">
        <v>0</v>
      </c>
      <c r="Y337" s="122">
        <v>0</v>
      </c>
      <c r="Z337" s="123">
        <v>0</v>
      </c>
      <c r="AA337" s="124">
        <v>0</v>
      </c>
      <c r="AB337" s="75">
        <v>0</v>
      </c>
      <c r="AC337" s="76">
        <v>0</v>
      </c>
      <c r="AD337" s="76">
        <v>0</v>
      </c>
      <c r="AE337" s="76">
        <v>0</v>
      </c>
      <c r="AF337" s="76">
        <v>0</v>
      </c>
      <c r="AG337" s="76">
        <v>0</v>
      </c>
      <c r="AH337" s="76">
        <v>0</v>
      </c>
      <c r="AI337" s="133">
        <v>0</v>
      </c>
      <c r="AJ337" s="72">
        <v>2.6162987500000008</v>
      </c>
      <c r="AK337" s="73">
        <v>2.6132987500000007</v>
      </c>
      <c r="AL337" s="74">
        <v>2.6132987500000007</v>
      </c>
      <c r="AM337" s="75">
        <v>2.6132987500000007</v>
      </c>
      <c r="AN337" s="76">
        <v>0</v>
      </c>
      <c r="AO337" s="76">
        <v>0</v>
      </c>
      <c r="AP337" s="76">
        <v>0</v>
      </c>
      <c r="AQ337" s="76">
        <v>0</v>
      </c>
      <c r="AR337" s="76">
        <v>0</v>
      </c>
      <c r="AS337" s="76">
        <v>3.0000000000000001E-3</v>
      </c>
      <c r="AT337" s="77">
        <v>0</v>
      </c>
    </row>
    <row r="338" spans="1:46" x14ac:dyDescent="0.4">
      <c r="A338" s="24" t="s">
        <v>266</v>
      </c>
      <c r="B338" s="25" t="s">
        <v>67</v>
      </c>
      <c r="C338" s="25" t="s">
        <v>76</v>
      </c>
      <c r="D338" s="139" t="s">
        <v>344</v>
      </c>
      <c r="E338" s="126"/>
      <c r="F338" s="126"/>
      <c r="G338" s="126"/>
      <c r="H338" s="126"/>
      <c r="I338" s="126"/>
      <c r="J338" s="24">
        <v>9415699.3590000011</v>
      </c>
      <c r="K338" s="29">
        <v>0.72890743756888432</v>
      </c>
      <c r="L338" s="29">
        <v>0.69194425425679729</v>
      </c>
      <c r="M338" s="30">
        <v>0.67383932539692371</v>
      </c>
      <c r="N338" s="31">
        <v>68631.732926876779</v>
      </c>
      <c r="O338" s="32">
        <v>65151.3907126946</v>
      </c>
      <c r="P338" s="33">
        <v>63446.685042088073</v>
      </c>
      <c r="Q338" s="31">
        <v>62824.539176655926</v>
      </c>
      <c r="R338" s="32">
        <v>377.40386543214663</v>
      </c>
      <c r="S338" s="32">
        <v>244.74199999999999</v>
      </c>
      <c r="T338" s="32">
        <v>0</v>
      </c>
      <c r="U338" s="32">
        <v>0</v>
      </c>
      <c r="V338" s="32">
        <v>1704.7056706065284</v>
      </c>
      <c r="W338" s="32">
        <v>3480.3422141821811</v>
      </c>
      <c r="X338" s="33">
        <v>0</v>
      </c>
      <c r="Y338" s="35">
        <v>12.705139999999998</v>
      </c>
      <c r="Z338" s="36">
        <v>11.775139999999999</v>
      </c>
      <c r="AA338" s="37">
        <v>11.775139999999999</v>
      </c>
      <c r="AB338" s="38">
        <v>11.775139999999999</v>
      </c>
      <c r="AC338" s="39">
        <v>0</v>
      </c>
      <c r="AD338" s="39">
        <v>0</v>
      </c>
      <c r="AE338" s="39">
        <v>0</v>
      </c>
      <c r="AF338" s="39">
        <v>0</v>
      </c>
      <c r="AG338" s="39">
        <v>0</v>
      </c>
      <c r="AH338" s="39">
        <v>0.93</v>
      </c>
      <c r="AI338" s="40">
        <v>0</v>
      </c>
      <c r="AJ338" s="35">
        <v>61.58876875000005</v>
      </c>
      <c r="AK338" s="36">
        <v>60.586768750000047</v>
      </c>
      <c r="AL338" s="37">
        <v>56.48776875000005</v>
      </c>
      <c r="AM338" s="38">
        <v>56.187768750000046</v>
      </c>
      <c r="AN338" s="39">
        <v>0.2</v>
      </c>
      <c r="AO338" s="39">
        <v>0.1</v>
      </c>
      <c r="AP338" s="39">
        <v>0</v>
      </c>
      <c r="AQ338" s="39">
        <v>9.9000000000000005E-2</v>
      </c>
      <c r="AR338" s="39">
        <v>4</v>
      </c>
      <c r="AS338" s="39">
        <v>1.002</v>
      </c>
      <c r="AT338" s="40">
        <v>0</v>
      </c>
    </row>
    <row r="339" spans="1:46" x14ac:dyDescent="0.4">
      <c r="A339" s="42" t="s">
        <v>266</v>
      </c>
      <c r="B339" s="43" t="s">
        <v>67</v>
      </c>
      <c r="C339" s="43" t="s">
        <v>40</v>
      </c>
      <c r="D339" s="140" t="s">
        <v>345</v>
      </c>
      <c r="E339" s="141"/>
      <c r="F339" s="141"/>
      <c r="G339" s="141"/>
      <c r="H339" s="141"/>
      <c r="I339" s="141"/>
      <c r="J339" s="42">
        <v>916232.48800000001</v>
      </c>
      <c r="K339" s="47">
        <v>0.61893816487341757</v>
      </c>
      <c r="L339" s="47">
        <v>0.61488463403034588</v>
      </c>
      <c r="M339" s="48">
        <v>0.61488463403034588</v>
      </c>
      <c r="N339" s="49">
        <v>5670.9125472012556</v>
      </c>
      <c r="O339" s="50">
        <v>5633.7727807059327</v>
      </c>
      <c r="P339" s="51">
        <v>5633.7727807059327</v>
      </c>
      <c r="Q339" s="49">
        <v>5633.7727807059327</v>
      </c>
      <c r="R339" s="50">
        <v>0</v>
      </c>
      <c r="S339" s="50">
        <v>0</v>
      </c>
      <c r="T339" s="50">
        <v>0</v>
      </c>
      <c r="U339" s="50">
        <v>0</v>
      </c>
      <c r="V339" s="50">
        <v>0</v>
      </c>
      <c r="W339" s="50">
        <v>37.139766495322839</v>
      </c>
      <c r="X339" s="51">
        <v>0</v>
      </c>
      <c r="Y339" s="53">
        <v>1.2790250000000001</v>
      </c>
      <c r="Z339" s="54">
        <v>1.2790250000000001</v>
      </c>
      <c r="AA339" s="55">
        <v>1.2790250000000001</v>
      </c>
      <c r="AB339" s="56">
        <v>1.2790250000000001</v>
      </c>
      <c r="AC339" s="57">
        <v>0</v>
      </c>
      <c r="AD339" s="57">
        <v>0</v>
      </c>
      <c r="AE339" s="57">
        <v>0</v>
      </c>
      <c r="AF339" s="57">
        <v>0</v>
      </c>
      <c r="AG339" s="57">
        <v>0</v>
      </c>
      <c r="AH339" s="57">
        <v>0</v>
      </c>
      <c r="AI339" s="58">
        <v>0</v>
      </c>
      <c r="AJ339" s="53">
        <v>5.0911650000000011</v>
      </c>
      <c r="AK339" s="54">
        <v>5.0851650000000008</v>
      </c>
      <c r="AL339" s="55">
        <v>5.0851650000000008</v>
      </c>
      <c r="AM339" s="56">
        <v>5.0851650000000008</v>
      </c>
      <c r="AN339" s="57">
        <v>0</v>
      </c>
      <c r="AO339" s="57">
        <v>0</v>
      </c>
      <c r="AP339" s="57">
        <v>0</v>
      </c>
      <c r="AQ339" s="57">
        <v>0</v>
      </c>
      <c r="AR339" s="57">
        <v>0</v>
      </c>
      <c r="AS339" s="57">
        <v>6.0000000000000001E-3</v>
      </c>
      <c r="AT339" s="58">
        <v>0</v>
      </c>
    </row>
    <row r="340" spans="1:46" x14ac:dyDescent="0.4">
      <c r="A340" s="42" t="s">
        <v>266</v>
      </c>
      <c r="B340" s="43" t="s">
        <v>67</v>
      </c>
      <c r="C340" s="43" t="s">
        <v>13</v>
      </c>
      <c r="D340" s="140" t="s">
        <v>346</v>
      </c>
      <c r="E340" s="141"/>
      <c r="F340" s="141"/>
      <c r="G340" s="141"/>
      <c r="H340" s="141"/>
      <c r="I340" s="141"/>
      <c r="J340" s="42">
        <v>973212.272</v>
      </c>
      <c r="K340" s="47">
        <v>0.59938960362593063</v>
      </c>
      <c r="L340" s="47">
        <v>0.59112116143830484</v>
      </c>
      <c r="M340" s="48">
        <v>0.59112116143830484</v>
      </c>
      <c r="N340" s="49">
        <v>5833.3331795797139</v>
      </c>
      <c r="O340" s="50">
        <v>5752.8636855065142</v>
      </c>
      <c r="P340" s="51">
        <v>5752.8636855065142</v>
      </c>
      <c r="Q340" s="49">
        <v>5752.8636855065142</v>
      </c>
      <c r="R340" s="50">
        <v>0</v>
      </c>
      <c r="S340" s="50">
        <v>0</v>
      </c>
      <c r="T340" s="50">
        <v>0</v>
      </c>
      <c r="U340" s="50">
        <v>0</v>
      </c>
      <c r="V340" s="50">
        <v>0</v>
      </c>
      <c r="W340" s="50">
        <v>80.469494073199485</v>
      </c>
      <c r="X340" s="51">
        <v>0</v>
      </c>
      <c r="Y340" s="53">
        <v>1.1965350000000035</v>
      </c>
      <c r="Z340" s="54">
        <v>1.1765350000000034</v>
      </c>
      <c r="AA340" s="55">
        <v>1.1765350000000034</v>
      </c>
      <c r="AB340" s="56">
        <v>1.1765350000000034</v>
      </c>
      <c r="AC340" s="57">
        <v>0</v>
      </c>
      <c r="AD340" s="57">
        <v>0</v>
      </c>
      <c r="AE340" s="57">
        <v>0</v>
      </c>
      <c r="AF340" s="57">
        <v>0</v>
      </c>
      <c r="AG340" s="57">
        <v>0</v>
      </c>
      <c r="AH340" s="57">
        <v>0.02</v>
      </c>
      <c r="AI340" s="58">
        <v>0</v>
      </c>
      <c r="AJ340" s="53">
        <v>5.2981410000000029</v>
      </c>
      <c r="AK340" s="54">
        <v>5.2751410000000032</v>
      </c>
      <c r="AL340" s="55">
        <v>5.2751410000000032</v>
      </c>
      <c r="AM340" s="56">
        <v>5.2751410000000032</v>
      </c>
      <c r="AN340" s="57">
        <v>0</v>
      </c>
      <c r="AO340" s="57">
        <v>0</v>
      </c>
      <c r="AP340" s="57">
        <v>0</v>
      </c>
      <c r="AQ340" s="57">
        <v>0</v>
      </c>
      <c r="AR340" s="57">
        <v>0</v>
      </c>
      <c r="AS340" s="57">
        <v>2.3E-2</v>
      </c>
      <c r="AT340" s="58">
        <v>0</v>
      </c>
    </row>
    <row r="341" spans="1:46" x14ac:dyDescent="0.4">
      <c r="A341" s="42" t="s">
        <v>266</v>
      </c>
      <c r="B341" s="43" t="s">
        <v>67</v>
      </c>
      <c r="C341" s="43" t="s">
        <v>39</v>
      </c>
      <c r="D341" s="140" t="s">
        <v>347</v>
      </c>
      <c r="E341" s="141"/>
      <c r="F341" s="141"/>
      <c r="G341" s="141"/>
      <c r="H341" s="141"/>
      <c r="I341" s="141"/>
      <c r="J341" s="42">
        <v>1875654.4580000001</v>
      </c>
      <c r="K341" s="47">
        <v>0.55049817296960546</v>
      </c>
      <c r="L341" s="47">
        <v>0.54389785161920701</v>
      </c>
      <c r="M341" s="48">
        <v>0.54389785161920701</v>
      </c>
      <c r="N341" s="49">
        <v>10325.443522512956</v>
      </c>
      <c r="O341" s="50">
        <v>10201.644300861881</v>
      </c>
      <c r="P341" s="51">
        <v>10201.644300861881</v>
      </c>
      <c r="Q341" s="49">
        <v>10201.644300861881</v>
      </c>
      <c r="R341" s="50">
        <v>0</v>
      </c>
      <c r="S341" s="50">
        <v>0</v>
      </c>
      <c r="T341" s="50">
        <v>0</v>
      </c>
      <c r="U341" s="50">
        <v>0</v>
      </c>
      <c r="V341" s="50">
        <v>0</v>
      </c>
      <c r="W341" s="50">
        <v>123.79922165107614</v>
      </c>
      <c r="X341" s="51">
        <v>0</v>
      </c>
      <c r="Y341" s="53">
        <v>2.3023750000000014</v>
      </c>
      <c r="Z341" s="54">
        <v>2.2923750000000016</v>
      </c>
      <c r="AA341" s="55">
        <v>2.2923750000000016</v>
      </c>
      <c r="AB341" s="56">
        <v>2.2923750000000016</v>
      </c>
      <c r="AC341" s="57">
        <v>0</v>
      </c>
      <c r="AD341" s="57">
        <v>0</v>
      </c>
      <c r="AE341" s="57">
        <v>0</v>
      </c>
      <c r="AF341" s="57">
        <v>0</v>
      </c>
      <c r="AG341" s="57">
        <v>0</v>
      </c>
      <c r="AH341" s="57">
        <v>0.01</v>
      </c>
      <c r="AI341" s="58">
        <v>0</v>
      </c>
      <c r="AJ341" s="53">
        <v>10.176705000000036</v>
      </c>
      <c r="AK341" s="54">
        <v>10.151705000000035</v>
      </c>
      <c r="AL341" s="55">
        <v>10.151705000000035</v>
      </c>
      <c r="AM341" s="56">
        <v>10.151705000000035</v>
      </c>
      <c r="AN341" s="57">
        <v>0</v>
      </c>
      <c r="AO341" s="57">
        <v>0</v>
      </c>
      <c r="AP341" s="57">
        <v>0</v>
      </c>
      <c r="AQ341" s="57">
        <v>0</v>
      </c>
      <c r="AR341" s="57">
        <v>0</v>
      </c>
      <c r="AS341" s="57">
        <v>2.5000000000000001E-2</v>
      </c>
      <c r="AT341" s="58">
        <v>0</v>
      </c>
    </row>
    <row r="342" spans="1:46" ht="13.8" thickBot="1" x14ac:dyDescent="0.45">
      <c r="A342" s="42" t="s">
        <v>266</v>
      </c>
      <c r="B342" s="43" t="s">
        <v>67</v>
      </c>
      <c r="C342" s="43" t="s">
        <v>73</v>
      </c>
      <c r="D342" s="140" t="s">
        <v>348</v>
      </c>
      <c r="E342" s="114"/>
      <c r="F342" s="114"/>
      <c r="G342" s="114"/>
      <c r="H342" s="114"/>
      <c r="I342" s="114"/>
      <c r="J342" s="111">
        <v>2903967.04</v>
      </c>
      <c r="K342" s="47">
        <v>1.0480460441454109</v>
      </c>
      <c r="L342" s="47">
        <v>0.93885595636622965</v>
      </c>
      <c r="M342" s="48">
        <v>0.88015330419678461</v>
      </c>
      <c r="N342" s="49">
        <v>30434.911686006581</v>
      </c>
      <c r="O342" s="50">
        <v>27264.06752595209</v>
      </c>
      <c r="P342" s="51">
        <v>25559.361855345564</v>
      </c>
      <c r="Q342" s="49">
        <v>25314.619855345565</v>
      </c>
      <c r="R342" s="50">
        <v>0</v>
      </c>
      <c r="S342" s="50">
        <v>244.74199999999999</v>
      </c>
      <c r="T342" s="50">
        <v>0</v>
      </c>
      <c r="U342" s="50">
        <v>0</v>
      </c>
      <c r="V342" s="50">
        <v>1704.7056706065284</v>
      </c>
      <c r="W342" s="50">
        <v>3170.8441600544907</v>
      </c>
      <c r="X342" s="51">
        <v>0</v>
      </c>
      <c r="Y342" s="53">
        <v>3.7853399999999935</v>
      </c>
      <c r="Z342" s="54">
        <v>2.8853399999999936</v>
      </c>
      <c r="AA342" s="55">
        <v>2.8853399999999936</v>
      </c>
      <c r="AB342" s="56">
        <v>2.8853399999999936</v>
      </c>
      <c r="AC342" s="57">
        <v>0</v>
      </c>
      <c r="AD342" s="57">
        <v>0</v>
      </c>
      <c r="AE342" s="57">
        <v>0</v>
      </c>
      <c r="AF342" s="57">
        <v>0</v>
      </c>
      <c r="AG342" s="57">
        <v>0</v>
      </c>
      <c r="AH342" s="57">
        <v>0.9</v>
      </c>
      <c r="AI342" s="58">
        <v>0</v>
      </c>
      <c r="AJ342" s="53">
        <v>26.050416000000016</v>
      </c>
      <c r="AK342" s="54">
        <v>25.113416000000015</v>
      </c>
      <c r="AL342" s="55">
        <v>21.113416000000015</v>
      </c>
      <c r="AM342" s="56">
        <v>21.013416000000014</v>
      </c>
      <c r="AN342" s="57">
        <v>0</v>
      </c>
      <c r="AO342" s="57">
        <v>0.1</v>
      </c>
      <c r="AP342" s="57">
        <v>0</v>
      </c>
      <c r="AQ342" s="57">
        <v>0</v>
      </c>
      <c r="AR342" s="57">
        <v>4</v>
      </c>
      <c r="AS342" s="57">
        <v>0.93700000000000006</v>
      </c>
      <c r="AT342" s="58">
        <v>0</v>
      </c>
    </row>
    <row r="343" spans="1:46" x14ac:dyDescent="0.4">
      <c r="A343" s="42" t="s">
        <v>266</v>
      </c>
      <c r="B343" s="43" t="s">
        <v>67</v>
      </c>
      <c r="C343" s="43" t="s">
        <v>74</v>
      </c>
      <c r="D343" s="140" t="s">
        <v>349</v>
      </c>
      <c r="E343" s="128"/>
      <c r="F343" s="128"/>
      <c r="G343" s="128"/>
      <c r="H343" s="128"/>
      <c r="I343" s="128"/>
      <c r="J343" s="148">
        <v>2746633.1009999998</v>
      </c>
      <c r="K343" s="149">
        <v>0.52138730305901637</v>
      </c>
      <c r="L343" s="47">
        <v>0.52093657222931078</v>
      </c>
      <c r="M343" s="48">
        <v>0.52093657222931078</v>
      </c>
      <c r="N343" s="49">
        <v>14320.59625023013</v>
      </c>
      <c r="O343" s="50">
        <v>14308.216328065022</v>
      </c>
      <c r="P343" s="51">
        <v>14308.216328065022</v>
      </c>
      <c r="Q343" s="49">
        <v>14308.216328065022</v>
      </c>
      <c r="R343" s="50">
        <v>0</v>
      </c>
      <c r="S343" s="50">
        <v>0</v>
      </c>
      <c r="T343" s="50">
        <v>0</v>
      </c>
      <c r="U343" s="50">
        <v>0</v>
      </c>
      <c r="V343" s="50">
        <v>0</v>
      </c>
      <c r="W343" s="50">
        <v>12.379922165107613</v>
      </c>
      <c r="X343" s="51">
        <v>0</v>
      </c>
      <c r="Y343" s="53">
        <v>4.1418650000000001</v>
      </c>
      <c r="Z343" s="54">
        <v>4.1418650000000001</v>
      </c>
      <c r="AA343" s="55">
        <v>4.1418650000000001</v>
      </c>
      <c r="AB343" s="56">
        <v>4.1418650000000001</v>
      </c>
      <c r="AC343" s="57">
        <v>0</v>
      </c>
      <c r="AD343" s="57">
        <v>0</v>
      </c>
      <c r="AE343" s="57">
        <v>0</v>
      </c>
      <c r="AF343" s="57">
        <v>0</v>
      </c>
      <c r="AG343" s="57">
        <v>0</v>
      </c>
      <c r="AH343" s="57">
        <v>0</v>
      </c>
      <c r="AI343" s="58">
        <v>0</v>
      </c>
      <c r="AJ343" s="53">
        <v>13.538845</v>
      </c>
      <c r="AK343" s="54">
        <v>13.536845</v>
      </c>
      <c r="AL343" s="55">
        <v>13.437844999999999</v>
      </c>
      <c r="AM343" s="56">
        <v>13.437844999999999</v>
      </c>
      <c r="AN343" s="57">
        <v>0</v>
      </c>
      <c r="AO343" s="57">
        <v>0</v>
      </c>
      <c r="AP343" s="57">
        <v>0</v>
      </c>
      <c r="AQ343" s="57">
        <v>9.9000000000000005E-2</v>
      </c>
      <c r="AR343" s="57">
        <v>0</v>
      </c>
      <c r="AS343" s="57">
        <v>2E-3</v>
      </c>
      <c r="AT343" s="58">
        <v>0</v>
      </c>
    </row>
    <row r="344" spans="1:46" ht="13.8" thickBot="1" x14ac:dyDescent="0.45">
      <c r="A344" s="60" t="s">
        <v>266</v>
      </c>
      <c r="B344" s="61" t="s">
        <v>67</v>
      </c>
      <c r="C344" s="61" t="s">
        <v>37</v>
      </c>
      <c r="D344" s="142" t="s">
        <v>350</v>
      </c>
      <c r="E344" s="63"/>
      <c r="F344" s="63"/>
      <c r="G344" s="63"/>
      <c r="H344" s="63"/>
      <c r="I344" s="63"/>
      <c r="J344" s="150">
        <v>0</v>
      </c>
      <c r="K344" s="151"/>
      <c r="L344" s="66"/>
      <c r="M344" s="67"/>
      <c r="N344" s="143">
        <v>2046.5357413461466</v>
      </c>
      <c r="O344" s="120">
        <v>1990.8260916031622</v>
      </c>
      <c r="P344" s="147">
        <v>1990.8260916031622</v>
      </c>
      <c r="Q344" s="143">
        <v>1613.4222261710156</v>
      </c>
      <c r="R344" s="120">
        <v>377.40386543214663</v>
      </c>
      <c r="S344" s="120">
        <v>0</v>
      </c>
      <c r="T344" s="120">
        <v>0</v>
      </c>
      <c r="U344" s="120">
        <v>0</v>
      </c>
      <c r="V344" s="120">
        <v>0</v>
      </c>
      <c r="W344" s="120">
        <v>55.709649742984261</v>
      </c>
      <c r="X344" s="147">
        <v>0</v>
      </c>
      <c r="Y344" s="122">
        <v>0</v>
      </c>
      <c r="Z344" s="123">
        <v>0</v>
      </c>
      <c r="AA344" s="124">
        <v>0</v>
      </c>
      <c r="AB344" s="75">
        <v>0</v>
      </c>
      <c r="AC344" s="76">
        <v>0</v>
      </c>
      <c r="AD344" s="76">
        <v>0</v>
      </c>
      <c r="AE344" s="76">
        <v>0</v>
      </c>
      <c r="AF344" s="76">
        <v>0</v>
      </c>
      <c r="AG344" s="76">
        <v>0</v>
      </c>
      <c r="AH344" s="76">
        <v>0</v>
      </c>
      <c r="AI344" s="77">
        <v>0</v>
      </c>
      <c r="AJ344" s="72">
        <v>1.4334967500000007</v>
      </c>
      <c r="AK344" s="73">
        <v>1.4244967500000008</v>
      </c>
      <c r="AL344" s="74">
        <v>1.4244967500000008</v>
      </c>
      <c r="AM344" s="75">
        <v>1.2244967500000008</v>
      </c>
      <c r="AN344" s="76">
        <v>0.2</v>
      </c>
      <c r="AO344" s="76">
        <v>0</v>
      </c>
      <c r="AP344" s="76">
        <v>0</v>
      </c>
      <c r="AQ344" s="76">
        <v>0</v>
      </c>
      <c r="AR344" s="76">
        <v>0</v>
      </c>
      <c r="AS344" s="76">
        <v>8.9999999999999993E-3</v>
      </c>
      <c r="AT344" s="77">
        <v>0</v>
      </c>
    </row>
    <row r="345" spans="1:46" x14ac:dyDescent="0.4">
      <c r="A345" s="24" t="s">
        <v>266</v>
      </c>
      <c r="B345" s="83" t="s">
        <v>77</v>
      </c>
      <c r="C345" s="83" t="s">
        <v>76</v>
      </c>
      <c r="D345" s="139" t="s">
        <v>351</v>
      </c>
      <c r="E345" s="128"/>
      <c r="F345" s="128"/>
      <c r="G345" s="128"/>
      <c r="H345" s="128"/>
      <c r="I345" s="128"/>
      <c r="J345" s="152">
        <v>34138998.538000003</v>
      </c>
      <c r="K345" s="153">
        <v>3.2917447384433447</v>
      </c>
      <c r="L345" s="154">
        <v>3.2570873823652189</v>
      </c>
      <c r="M345" s="155">
        <v>0.22561693918671968</v>
      </c>
      <c r="N345" s="31">
        <v>1123768.6881318653</v>
      </c>
      <c r="O345" s="32">
        <v>1111937.0138470447</v>
      </c>
      <c r="P345" s="33">
        <v>77023.36357043458</v>
      </c>
      <c r="Q345" s="31">
        <v>73413.681185875321</v>
      </c>
      <c r="R345" s="32">
        <v>2287.1197275592608</v>
      </c>
      <c r="S345" s="32">
        <v>1322.5626569999999</v>
      </c>
      <c r="T345" s="32">
        <v>0</v>
      </c>
      <c r="U345" s="32">
        <v>723554.78004999994</v>
      </c>
      <c r="V345" s="32">
        <v>311358.87022661004</v>
      </c>
      <c r="W345" s="32">
        <v>11831.674284820632</v>
      </c>
      <c r="X345" s="33">
        <v>0</v>
      </c>
      <c r="Y345" s="35">
        <v>16.031607999999995</v>
      </c>
      <c r="Z345" s="36">
        <v>16.031607999999995</v>
      </c>
      <c r="AA345" s="37">
        <v>16.031607999999995</v>
      </c>
      <c r="AB345" s="38">
        <v>16.031607999999995</v>
      </c>
      <c r="AC345" s="39">
        <v>0</v>
      </c>
      <c r="AD345" s="39">
        <v>0</v>
      </c>
      <c r="AE345" s="39">
        <v>0</v>
      </c>
      <c r="AF345" s="39">
        <v>0</v>
      </c>
      <c r="AG345" s="39">
        <v>0</v>
      </c>
      <c r="AH345" s="39">
        <v>0</v>
      </c>
      <c r="AI345" s="40">
        <v>0</v>
      </c>
      <c r="AJ345" s="35">
        <v>700.73032474999991</v>
      </c>
      <c r="AK345" s="36">
        <v>697.15332474999991</v>
      </c>
      <c r="AL345" s="37">
        <v>67.533324749999963</v>
      </c>
      <c r="AM345" s="38">
        <v>65.576724749999968</v>
      </c>
      <c r="AN345" s="39">
        <v>1.6565999999999999</v>
      </c>
      <c r="AO345" s="39">
        <v>0.3</v>
      </c>
      <c r="AP345" s="39">
        <v>0</v>
      </c>
      <c r="AQ345" s="39">
        <v>562.42999999999995</v>
      </c>
      <c r="AR345" s="39">
        <v>67.19</v>
      </c>
      <c r="AS345" s="39">
        <v>3.577</v>
      </c>
      <c r="AT345" s="40">
        <v>0</v>
      </c>
    </row>
    <row r="346" spans="1:46" x14ac:dyDescent="0.4">
      <c r="A346" s="42" t="s">
        <v>266</v>
      </c>
      <c r="B346" s="84" t="s">
        <v>77</v>
      </c>
      <c r="C346" s="84" t="s">
        <v>13</v>
      </c>
      <c r="D346" s="140" t="s">
        <v>352</v>
      </c>
      <c r="E346" s="128"/>
      <c r="F346" s="128"/>
      <c r="G346" s="128"/>
      <c r="H346" s="128"/>
      <c r="I346" s="128"/>
      <c r="J346" s="152">
        <v>708216.17599999998</v>
      </c>
      <c r="K346" s="149">
        <v>0.48494370945919862</v>
      </c>
      <c r="L346" s="47">
        <v>0.46746328104674784</v>
      </c>
      <c r="M346" s="145">
        <v>0.46746328104674784</v>
      </c>
      <c r="N346" s="49">
        <v>3434.4497948844864</v>
      </c>
      <c r="O346" s="50">
        <v>3310.6505732334103</v>
      </c>
      <c r="P346" s="51">
        <v>3310.6505732334103</v>
      </c>
      <c r="Q346" s="49">
        <v>3310.6505732334103</v>
      </c>
      <c r="R346" s="50">
        <v>0</v>
      </c>
      <c r="S346" s="50">
        <v>0</v>
      </c>
      <c r="T346" s="50">
        <v>0</v>
      </c>
      <c r="U346" s="50">
        <v>0</v>
      </c>
      <c r="V346" s="50">
        <v>0</v>
      </c>
      <c r="W346" s="50">
        <v>123.79922165107614</v>
      </c>
      <c r="X346" s="51">
        <v>0</v>
      </c>
      <c r="Y346" s="53">
        <v>0.40868799999999994</v>
      </c>
      <c r="Z346" s="54">
        <v>0.40868799999999994</v>
      </c>
      <c r="AA346" s="55">
        <v>0.40868799999999994</v>
      </c>
      <c r="AB346" s="56">
        <v>0.40868799999999994</v>
      </c>
      <c r="AC346" s="57">
        <v>0</v>
      </c>
      <c r="AD346" s="57">
        <v>0</v>
      </c>
      <c r="AE346" s="57">
        <v>0</v>
      </c>
      <c r="AF346" s="57">
        <v>0</v>
      </c>
      <c r="AG346" s="57">
        <v>0</v>
      </c>
      <c r="AH346" s="57">
        <v>0</v>
      </c>
      <c r="AI346" s="58">
        <v>0</v>
      </c>
      <c r="AJ346" s="53">
        <v>3.0008169999999961</v>
      </c>
      <c r="AK346" s="54">
        <v>2.9808169999999961</v>
      </c>
      <c r="AL346" s="55">
        <v>2.9808169999999961</v>
      </c>
      <c r="AM346" s="56">
        <v>2.9808169999999961</v>
      </c>
      <c r="AN346" s="57">
        <v>0</v>
      </c>
      <c r="AO346" s="57">
        <v>0</v>
      </c>
      <c r="AP346" s="57">
        <v>0</v>
      </c>
      <c r="AQ346" s="57">
        <v>0</v>
      </c>
      <c r="AR346" s="57">
        <v>0</v>
      </c>
      <c r="AS346" s="57">
        <v>0.02</v>
      </c>
      <c r="AT346" s="58">
        <v>0</v>
      </c>
    </row>
    <row r="347" spans="1:46" x14ac:dyDescent="0.4">
      <c r="A347" s="42" t="s">
        <v>266</v>
      </c>
      <c r="B347" s="84" t="s">
        <v>77</v>
      </c>
      <c r="C347" s="84" t="s">
        <v>44</v>
      </c>
      <c r="D347" s="140" t="s">
        <v>353</v>
      </c>
      <c r="E347" s="128"/>
      <c r="F347" s="128"/>
      <c r="G347" s="128"/>
      <c r="H347" s="128"/>
      <c r="I347" s="128"/>
      <c r="J347" s="152">
        <v>16247206.232000001</v>
      </c>
      <c r="K347" s="149">
        <v>2.9760810903501596</v>
      </c>
      <c r="L347" s="47">
        <v>2.9153355290473648</v>
      </c>
      <c r="M347" s="145">
        <v>9.1659046237579048E-2</v>
      </c>
      <c r="N347" s="49">
        <v>483530.0323807447</v>
      </c>
      <c r="O347" s="50">
        <v>473660.57575909363</v>
      </c>
      <c r="P347" s="51">
        <v>14892.034272503704</v>
      </c>
      <c r="Q347" s="49">
        <v>14892.034272503704</v>
      </c>
      <c r="R347" s="50">
        <v>0</v>
      </c>
      <c r="S347" s="50">
        <v>0</v>
      </c>
      <c r="T347" s="50">
        <v>0</v>
      </c>
      <c r="U347" s="50">
        <v>445914.78005</v>
      </c>
      <c r="V347" s="50">
        <v>12853.761436589939</v>
      </c>
      <c r="W347" s="50">
        <v>9869.4566216510757</v>
      </c>
      <c r="X347" s="51">
        <v>0</v>
      </c>
      <c r="Y347" s="53">
        <v>1.8916599999999999</v>
      </c>
      <c r="Z347" s="54">
        <v>1.8916599999999999</v>
      </c>
      <c r="AA347" s="55">
        <v>1.8916599999999999</v>
      </c>
      <c r="AB347" s="56">
        <v>1.8916599999999999</v>
      </c>
      <c r="AC347" s="57">
        <v>0</v>
      </c>
      <c r="AD347" s="57">
        <v>0</v>
      </c>
      <c r="AE347" s="57">
        <v>0</v>
      </c>
      <c r="AF347" s="57">
        <v>0</v>
      </c>
      <c r="AG347" s="57">
        <v>0</v>
      </c>
      <c r="AH347" s="57">
        <v>0</v>
      </c>
      <c r="AI347" s="58">
        <v>0</v>
      </c>
      <c r="AJ347" s="53">
        <v>548.88162999999997</v>
      </c>
      <c r="AK347" s="54">
        <v>545.62162999999998</v>
      </c>
      <c r="AL347" s="55">
        <v>12.621629999999957</v>
      </c>
      <c r="AM347" s="56">
        <v>12.621629999999957</v>
      </c>
      <c r="AN347" s="57">
        <v>0</v>
      </c>
      <c r="AO347" s="57">
        <v>0</v>
      </c>
      <c r="AP347" s="57">
        <v>0</v>
      </c>
      <c r="AQ347" s="57">
        <v>526</v>
      </c>
      <c r="AR347" s="57">
        <v>7</v>
      </c>
      <c r="AS347" s="57">
        <v>3.26</v>
      </c>
      <c r="AT347" s="58">
        <v>0</v>
      </c>
    </row>
    <row r="348" spans="1:46" x14ac:dyDescent="0.4">
      <c r="A348" s="42" t="s">
        <v>266</v>
      </c>
      <c r="B348" s="84" t="s">
        <v>77</v>
      </c>
      <c r="C348" s="84" t="s">
        <v>40</v>
      </c>
      <c r="D348" s="140" t="s">
        <v>354</v>
      </c>
      <c r="E348" s="128"/>
      <c r="F348" s="128"/>
      <c r="G348" s="128"/>
      <c r="H348" s="128"/>
      <c r="I348" s="128"/>
      <c r="J348" s="152">
        <v>1443071.18</v>
      </c>
      <c r="K348" s="149">
        <v>0.27341278710933181</v>
      </c>
      <c r="L348" s="47">
        <v>0.27341278710933181</v>
      </c>
      <c r="M348" s="145">
        <v>0.27341278710933181</v>
      </c>
      <c r="N348" s="49">
        <v>3945.5411332095218</v>
      </c>
      <c r="O348" s="50">
        <v>3945.5411332095218</v>
      </c>
      <c r="P348" s="51">
        <v>3945.5411332095218</v>
      </c>
      <c r="Q348" s="49">
        <v>1670.8757332095222</v>
      </c>
      <c r="R348" s="50">
        <v>2274.6653999999999</v>
      </c>
      <c r="S348" s="50">
        <v>0</v>
      </c>
      <c r="T348" s="50">
        <v>0</v>
      </c>
      <c r="U348" s="50">
        <v>0</v>
      </c>
      <c r="V348" s="50">
        <v>0</v>
      </c>
      <c r="W348" s="50">
        <v>0</v>
      </c>
      <c r="X348" s="51">
        <v>0</v>
      </c>
      <c r="Y348" s="53">
        <v>0.2591</v>
      </c>
      <c r="Z348" s="54">
        <v>0.2591</v>
      </c>
      <c r="AA348" s="55">
        <v>0.2591</v>
      </c>
      <c r="AB348" s="56">
        <v>0.2591</v>
      </c>
      <c r="AC348" s="57">
        <v>0</v>
      </c>
      <c r="AD348" s="57">
        <v>0</v>
      </c>
      <c r="AE348" s="57">
        <v>0</v>
      </c>
      <c r="AF348" s="57">
        <v>0</v>
      </c>
      <c r="AG348" s="57">
        <v>0</v>
      </c>
      <c r="AH348" s="57">
        <v>0</v>
      </c>
      <c r="AI348" s="58">
        <v>0</v>
      </c>
      <c r="AJ348" s="53">
        <v>5.2543599999999993</v>
      </c>
      <c r="AK348" s="54">
        <v>5.2543599999999993</v>
      </c>
      <c r="AL348" s="55">
        <v>3.0543599999999991</v>
      </c>
      <c r="AM348" s="56">
        <v>1.4043599999999994</v>
      </c>
      <c r="AN348" s="57">
        <v>1.65</v>
      </c>
      <c r="AO348" s="57">
        <v>0</v>
      </c>
      <c r="AP348" s="57">
        <v>0</v>
      </c>
      <c r="AQ348" s="57">
        <v>0</v>
      </c>
      <c r="AR348" s="57">
        <v>2.2000000000000002</v>
      </c>
      <c r="AS348" s="57">
        <v>0</v>
      </c>
      <c r="AT348" s="58">
        <v>0</v>
      </c>
    </row>
    <row r="349" spans="1:46" x14ac:dyDescent="0.4">
      <c r="A349" s="42" t="s">
        <v>266</v>
      </c>
      <c r="B349" s="84" t="s">
        <v>77</v>
      </c>
      <c r="C349" s="84" t="s">
        <v>45</v>
      </c>
      <c r="D349" s="140" t="s">
        <v>355</v>
      </c>
      <c r="E349" s="128"/>
      <c r="F349" s="128"/>
      <c r="G349" s="128"/>
      <c r="H349" s="128"/>
      <c r="I349" s="128"/>
      <c r="J349" s="152">
        <v>2448913.736</v>
      </c>
      <c r="K349" s="149">
        <v>0.4123070278206481</v>
      </c>
      <c r="L349" s="47">
        <v>0.4097793924076244</v>
      </c>
      <c r="M349" s="145">
        <v>0.4097793924076244</v>
      </c>
      <c r="N349" s="49">
        <v>10097.043438793193</v>
      </c>
      <c r="O349" s="50">
        <v>10035.143827967655</v>
      </c>
      <c r="P349" s="51">
        <v>10035.143827967655</v>
      </c>
      <c r="Q349" s="49">
        <v>10035.143827967655</v>
      </c>
      <c r="R349" s="50">
        <v>0</v>
      </c>
      <c r="S349" s="50">
        <v>0</v>
      </c>
      <c r="T349" s="50">
        <v>0</v>
      </c>
      <c r="U349" s="50">
        <v>0</v>
      </c>
      <c r="V349" s="50">
        <v>0</v>
      </c>
      <c r="W349" s="50">
        <v>61.899610825538069</v>
      </c>
      <c r="X349" s="51">
        <v>0</v>
      </c>
      <c r="Y349" s="53">
        <v>4.8448199999999977</v>
      </c>
      <c r="Z349" s="54">
        <v>4.8448199999999977</v>
      </c>
      <c r="AA349" s="55">
        <v>4.8448199999999977</v>
      </c>
      <c r="AB349" s="56">
        <v>4.8448199999999977</v>
      </c>
      <c r="AC349" s="57">
        <v>0</v>
      </c>
      <c r="AD349" s="57">
        <v>0</v>
      </c>
      <c r="AE349" s="57">
        <v>0</v>
      </c>
      <c r="AF349" s="57">
        <v>0</v>
      </c>
      <c r="AG349" s="57">
        <v>0</v>
      </c>
      <c r="AH349" s="57">
        <v>0</v>
      </c>
      <c r="AI349" s="58">
        <v>0</v>
      </c>
      <c r="AJ349" s="53">
        <v>11.616121999999994</v>
      </c>
      <c r="AK349" s="54">
        <v>11.606121999999994</v>
      </c>
      <c r="AL349" s="55">
        <v>11.606121999999994</v>
      </c>
      <c r="AM349" s="56">
        <v>11.606121999999994</v>
      </c>
      <c r="AN349" s="57">
        <v>0</v>
      </c>
      <c r="AO349" s="57">
        <v>0</v>
      </c>
      <c r="AP349" s="57">
        <v>0</v>
      </c>
      <c r="AQ349" s="57">
        <v>0</v>
      </c>
      <c r="AR349" s="57">
        <v>0</v>
      </c>
      <c r="AS349" s="57">
        <v>0.01</v>
      </c>
      <c r="AT349" s="58">
        <v>0</v>
      </c>
    </row>
    <row r="350" spans="1:46" x14ac:dyDescent="0.4">
      <c r="A350" s="42" t="s">
        <v>266</v>
      </c>
      <c r="B350" s="84" t="s">
        <v>77</v>
      </c>
      <c r="C350" s="84" t="s">
        <v>75</v>
      </c>
      <c r="D350" s="140" t="s">
        <v>356</v>
      </c>
      <c r="E350" s="128"/>
      <c r="F350" s="128"/>
      <c r="G350" s="128"/>
      <c r="H350" s="128"/>
      <c r="I350" s="128"/>
      <c r="J350" s="152">
        <v>13291591.214</v>
      </c>
      <c r="K350" s="149">
        <v>4.6786252221662785</v>
      </c>
      <c r="L350" s="47">
        <v>4.6653526283878177</v>
      </c>
      <c r="M350" s="145">
        <v>0.33069397455284327</v>
      </c>
      <c r="N350" s="49">
        <v>621863.73896544101</v>
      </c>
      <c r="O350" s="50">
        <v>620099.60005691322</v>
      </c>
      <c r="P350" s="51">
        <v>43954.491266893114</v>
      </c>
      <c r="Q350" s="49">
        <v>42622.870917122738</v>
      </c>
      <c r="R350" s="50">
        <v>9.0576927703715207</v>
      </c>
      <c r="S350" s="50">
        <v>1322.5626569999999</v>
      </c>
      <c r="T350" s="50">
        <v>0</v>
      </c>
      <c r="U350" s="50">
        <v>277640</v>
      </c>
      <c r="V350" s="50">
        <v>298505.10879002011</v>
      </c>
      <c r="W350" s="50">
        <v>1764.1389085278345</v>
      </c>
      <c r="X350" s="51">
        <v>0</v>
      </c>
      <c r="Y350" s="53">
        <v>8.6273400000000002</v>
      </c>
      <c r="Z350" s="54">
        <v>8.6273400000000002</v>
      </c>
      <c r="AA350" s="55">
        <v>8.6273400000000002</v>
      </c>
      <c r="AB350" s="56">
        <v>8.6273400000000002</v>
      </c>
      <c r="AC350" s="57">
        <v>0</v>
      </c>
      <c r="AD350" s="57">
        <v>0</v>
      </c>
      <c r="AE350" s="57">
        <v>0</v>
      </c>
      <c r="AF350" s="57">
        <v>0</v>
      </c>
      <c r="AG350" s="57">
        <v>0</v>
      </c>
      <c r="AH350" s="57">
        <v>0</v>
      </c>
      <c r="AI350" s="58">
        <v>0</v>
      </c>
      <c r="AJ350" s="53">
        <v>131.30412700000002</v>
      </c>
      <c r="AK350" s="54">
        <v>131.01912700000003</v>
      </c>
      <c r="AL350" s="55">
        <v>36.599127000000017</v>
      </c>
      <c r="AM350" s="56">
        <v>36.294327000000017</v>
      </c>
      <c r="AN350" s="57">
        <v>4.7999999999999996E-3</v>
      </c>
      <c r="AO350" s="57">
        <v>0.3</v>
      </c>
      <c r="AP350" s="57">
        <v>0</v>
      </c>
      <c r="AQ350" s="57">
        <v>36.43</v>
      </c>
      <c r="AR350" s="57">
        <v>57.99</v>
      </c>
      <c r="AS350" s="57">
        <v>0.28499999999999998</v>
      </c>
      <c r="AT350" s="58">
        <v>0</v>
      </c>
    </row>
    <row r="351" spans="1:46" ht="13.8" thickBot="1" x14ac:dyDescent="0.45">
      <c r="A351" s="60" t="s">
        <v>266</v>
      </c>
      <c r="B351" s="85" t="s">
        <v>77</v>
      </c>
      <c r="C351" s="85" t="s">
        <v>37</v>
      </c>
      <c r="D351" s="142" t="s">
        <v>357</v>
      </c>
      <c r="E351" s="137"/>
      <c r="F351" s="137"/>
      <c r="G351" s="137"/>
      <c r="H351" s="137"/>
      <c r="I351" s="137"/>
      <c r="J351" s="156">
        <v>0</v>
      </c>
      <c r="K351" s="157"/>
      <c r="L351" s="117"/>
      <c r="M351" s="146"/>
      <c r="N351" s="68">
        <v>897.8824187922803</v>
      </c>
      <c r="O351" s="69">
        <v>885.50249662717272</v>
      </c>
      <c r="P351" s="70">
        <v>885.50249662717272</v>
      </c>
      <c r="Q351" s="68">
        <v>882.10586183828343</v>
      </c>
      <c r="R351" s="69">
        <v>3.3966347888893202</v>
      </c>
      <c r="S351" s="69">
        <v>0</v>
      </c>
      <c r="T351" s="69">
        <v>0</v>
      </c>
      <c r="U351" s="69">
        <v>0</v>
      </c>
      <c r="V351" s="69">
        <v>0</v>
      </c>
      <c r="W351" s="69">
        <v>12.379922165107613</v>
      </c>
      <c r="X351" s="70">
        <v>0</v>
      </c>
      <c r="Y351" s="72">
        <v>0</v>
      </c>
      <c r="Z351" s="73">
        <v>0</v>
      </c>
      <c r="AA351" s="74">
        <v>0</v>
      </c>
      <c r="AB351" s="75">
        <v>0</v>
      </c>
      <c r="AC351" s="76">
        <v>0</v>
      </c>
      <c r="AD351" s="76">
        <v>0</v>
      </c>
      <c r="AE351" s="76">
        <v>0</v>
      </c>
      <c r="AF351" s="76">
        <v>0</v>
      </c>
      <c r="AG351" s="76">
        <v>0</v>
      </c>
      <c r="AH351" s="76">
        <v>0</v>
      </c>
      <c r="AI351" s="77">
        <v>0</v>
      </c>
      <c r="AJ351" s="122">
        <v>0.67326874999999997</v>
      </c>
      <c r="AK351" s="123">
        <v>0.67126874999999997</v>
      </c>
      <c r="AL351" s="124">
        <v>0.67126874999999997</v>
      </c>
      <c r="AM351" s="75">
        <v>0.66946874999999995</v>
      </c>
      <c r="AN351" s="76">
        <v>1.8E-3</v>
      </c>
      <c r="AO351" s="76">
        <v>0</v>
      </c>
      <c r="AP351" s="76">
        <v>0</v>
      </c>
      <c r="AQ351" s="76">
        <v>0</v>
      </c>
      <c r="AR351" s="76">
        <v>0</v>
      </c>
      <c r="AS351" s="76">
        <v>2E-3</v>
      </c>
      <c r="AT351" s="77">
        <v>0</v>
      </c>
    </row>
    <row r="352" spans="1:46" ht="13.8" thickBot="1" x14ac:dyDescent="0.45">
      <c r="A352" s="86" t="s">
        <v>266</v>
      </c>
      <c r="B352" s="87" t="s">
        <v>254</v>
      </c>
      <c r="C352" s="87" t="s">
        <v>78</v>
      </c>
      <c r="D352" s="158" t="s">
        <v>358</v>
      </c>
      <c r="E352" s="159"/>
      <c r="F352" s="159"/>
      <c r="G352" s="159"/>
      <c r="H352" s="159"/>
      <c r="I352" s="159"/>
      <c r="J352" s="160">
        <v>3226179.08</v>
      </c>
      <c r="K352" s="161">
        <v>2.3263004477744946</v>
      </c>
      <c r="L352" s="92">
        <v>2.3263004477744946</v>
      </c>
      <c r="M352" s="93">
        <v>1.9339946350913164</v>
      </c>
      <c r="N352" s="162">
        <v>75050.618384047077</v>
      </c>
      <c r="O352" s="163">
        <v>75050.618384047077</v>
      </c>
      <c r="P352" s="164">
        <v>62394.130325638384</v>
      </c>
      <c r="Q352" s="162">
        <v>62394.130325638384</v>
      </c>
      <c r="R352" s="163">
        <v>0</v>
      </c>
      <c r="S352" s="163">
        <v>0</v>
      </c>
      <c r="T352" s="163">
        <v>0</v>
      </c>
      <c r="U352" s="163">
        <v>12606.968369748265</v>
      </c>
      <c r="V352" s="163">
        <v>49.519688660430454</v>
      </c>
      <c r="W352" s="163">
        <v>0</v>
      </c>
      <c r="X352" s="164"/>
      <c r="Y352" s="165">
        <v>11.93886</v>
      </c>
      <c r="Z352" s="166">
        <v>11.93286</v>
      </c>
      <c r="AA352" s="167">
        <v>11.93286</v>
      </c>
      <c r="AB352" s="101">
        <v>11.93286</v>
      </c>
      <c r="AC352" s="102">
        <v>0</v>
      </c>
      <c r="AD352" s="102">
        <v>0</v>
      </c>
      <c r="AE352" s="102">
        <v>0</v>
      </c>
      <c r="AF352" s="102">
        <v>0</v>
      </c>
      <c r="AG352" s="102">
        <v>0</v>
      </c>
      <c r="AH352" s="102">
        <v>6.0000000000000001E-3</v>
      </c>
      <c r="AI352" s="103">
        <v>0</v>
      </c>
      <c r="AJ352" s="168">
        <v>65.83245500000001</v>
      </c>
      <c r="AK352" s="169">
        <v>65.821455000000014</v>
      </c>
      <c r="AL352" s="170">
        <v>57.571455000000007</v>
      </c>
      <c r="AM352" s="101">
        <v>55.261455000000005</v>
      </c>
      <c r="AN352" s="102">
        <v>0</v>
      </c>
      <c r="AO352" s="102">
        <v>2.31</v>
      </c>
      <c r="AP352" s="102">
        <v>0</v>
      </c>
      <c r="AQ352" s="102">
        <v>5</v>
      </c>
      <c r="AR352" s="102">
        <v>3.25</v>
      </c>
      <c r="AS352" s="102">
        <v>1.0999999999999999E-2</v>
      </c>
      <c r="AT352" s="103">
        <v>0</v>
      </c>
    </row>
    <row r="353" spans="1:46" x14ac:dyDescent="0.4">
      <c r="A353" s="24" t="s">
        <v>266</v>
      </c>
      <c r="B353" s="83" t="s">
        <v>245</v>
      </c>
      <c r="C353" s="83" t="s">
        <v>76</v>
      </c>
      <c r="D353" s="139" t="s">
        <v>359</v>
      </c>
      <c r="E353" s="128"/>
      <c r="F353" s="128"/>
      <c r="G353" s="128"/>
      <c r="H353" s="128"/>
      <c r="I353" s="128"/>
      <c r="J353" s="152">
        <v>123022307.21199998</v>
      </c>
      <c r="K353" s="171">
        <v>2.5644356057391318</v>
      </c>
      <c r="L353" s="29">
        <v>1.9195970653463721</v>
      </c>
      <c r="M353" s="30">
        <v>1.5664219545785458</v>
      </c>
      <c r="N353" s="31">
        <v>3154827.8491463074</v>
      </c>
      <c r="O353" s="32">
        <v>2361532.5989629501</v>
      </c>
      <c r="P353" s="34">
        <v>1927048.4291978334</v>
      </c>
      <c r="Q353" s="31">
        <v>881262.68653632712</v>
      </c>
      <c r="R353" s="32">
        <v>4833.658240506179</v>
      </c>
      <c r="S353" s="32">
        <v>566631.43684099999</v>
      </c>
      <c r="T353" s="32">
        <v>474320.64757999999</v>
      </c>
      <c r="U353" s="32">
        <v>315129.90674899996</v>
      </c>
      <c r="V353" s="32">
        <v>119354.26301611688</v>
      </c>
      <c r="W353" s="32">
        <v>793295.25018335716</v>
      </c>
      <c r="X353" s="34">
        <v>0</v>
      </c>
      <c r="Y353" s="35">
        <v>364.91440100000005</v>
      </c>
      <c r="Z353" s="36">
        <v>340.38940100000008</v>
      </c>
      <c r="AA353" s="37">
        <v>303.22440100000006</v>
      </c>
      <c r="AB353" s="38">
        <v>303.13940100000002</v>
      </c>
      <c r="AC353" s="39">
        <v>7.5999999999999998E-2</v>
      </c>
      <c r="AD353" s="39">
        <v>8.9999999999999993E-3</v>
      </c>
      <c r="AE353" s="39">
        <v>0</v>
      </c>
      <c r="AF353" s="39">
        <v>17.285</v>
      </c>
      <c r="AG353" s="39">
        <v>19.88</v>
      </c>
      <c r="AH353" s="39">
        <v>24.524999999999999</v>
      </c>
      <c r="AI353" s="127">
        <v>0</v>
      </c>
      <c r="AJ353" s="35">
        <v>1849.27940775</v>
      </c>
      <c r="AK353" s="36">
        <v>1675.9486577499999</v>
      </c>
      <c r="AL353" s="37">
        <v>1387.0276577499999</v>
      </c>
      <c r="AM353" s="38">
        <v>850.78165775000002</v>
      </c>
      <c r="AN353" s="39">
        <v>5.3520000000000003</v>
      </c>
      <c r="AO353" s="39">
        <v>276.89400000000001</v>
      </c>
      <c r="AP353" s="39">
        <v>254</v>
      </c>
      <c r="AQ353" s="39">
        <v>219.32900000000001</v>
      </c>
      <c r="AR353" s="39">
        <v>69.591999999999999</v>
      </c>
      <c r="AS353" s="39">
        <v>173.33074999999999</v>
      </c>
      <c r="AT353" s="40">
        <v>0</v>
      </c>
    </row>
    <row r="354" spans="1:46" x14ac:dyDescent="0.4">
      <c r="A354" s="42" t="s">
        <v>266</v>
      </c>
      <c r="B354" s="84" t="s">
        <v>245</v>
      </c>
      <c r="C354" s="84" t="s">
        <v>79</v>
      </c>
      <c r="D354" s="140" t="s">
        <v>360</v>
      </c>
      <c r="E354" s="128"/>
      <c r="F354" s="128"/>
      <c r="G354" s="128"/>
      <c r="H354" s="128"/>
      <c r="I354" s="128"/>
      <c r="J354" s="152">
        <v>5681262.8770000003</v>
      </c>
      <c r="K354" s="149">
        <v>0.27580328249762887</v>
      </c>
      <c r="L354" s="47">
        <v>0.26997424544924115</v>
      </c>
      <c r="M354" s="48">
        <v>0.2524789347403758</v>
      </c>
      <c r="N354" s="49">
        <v>15669.109502085228</v>
      </c>
      <c r="O354" s="50">
        <v>15337.9465841686</v>
      </c>
      <c r="P354" s="52">
        <v>14343.991991650028</v>
      </c>
      <c r="Q354" s="49">
        <v>14343.991991650028</v>
      </c>
      <c r="R354" s="50">
        <v>0</v>
      </c>
      <c r="S354" s="50">
        <v>0</v>
      </c>
      <c r="T354" s="50">
        <v>0</v>
      </c>
      <c r="U354" s="50">
        <v>0</v>
      </c>
      <c r="V354" s="50">
        <v>993.95459251857176</v>
      </c>
      <c r="W354" s="50">
        <v>331.16291791662866</v>
      </c>
      <c r="X354" s="52">
        <v>0</v>
      </c>
      <c r="Y354" s="53">
        <v>2.0430099999999998</v>
      </c>
      <c r="Z354" s="54">
        <v>2.0060099999999998</v>
      </c>
      <c r="AA354" s="55">
        <v>2.0060099999999998</v>
      </c>
      <c r="AB354" s="56">
        <v>2.0060099999999998</v>
      </c>
      <c r="AC354" s="57">
        <v>0</v>
      </c>
      <c r="AD354" s="57">
        <v>0</v>
      </c>
      <c r="AE354" s="57">
        <v>0</v>
      </c>
      <c r="AF354" s="57">
        <v>0</v>
      </c>
      <c r="AG354" s="57">
        <v>0</v>
      </c>
      <c r="AH354" s="57">
        <v>3.6999999999999998E-2</v>
      </c>
      <c r="AI354" s="130">
        <v>0</v>
      </c>
      <c r="AJ354" s="53">
        <v>15.154710999999946</v>
      </c>
      <c r="AK354" s="54">
        <v>15.082710999999946</v>
      </c>
      <c r="AL354" s="55">
        <v>12.154710999999947</v>
      </c>
      <c r="AM354" s="56">
        <v>12.154710999999947</v>
      </c>
      <c r="AN354" s="57">
        <v>0</v>
      </c>
      <c r="AO354" s="57">
        <v>0</v>
      </c>
      <c r="AP354" s="57">
        <v>0</v>
      </c>
      <c r="AQ354" s="57">
        <v>0</v>
      </c>
      <c r="AR354" s="57">
        <v>2.9279999999999999</v>
      </c>
      <c r="AS354" s="57">
        <v>7.1999999999999995E-2</v>
      </c>
      <c r="AT354" s="58">
        <v>0</v>
      </c>
    </row>
    <row r="355" spans="1:46" x14ac:dyDescent="0.4">
      <c r="A355" s="42" t="s">
        <v>266</v>
      </c>
      <c r="B355" s="84" t="s">
        <v>245</v>
      </c>
      <c r="C355" s="84" t="s">
        <v>80</v>
      </c>
      <c r="D355" s="140" t="s">
        <v>361</v>
      </c>
      <c r="E355" s="128"/>
      <c r="F355" s="128"/>
      <c r="G355" s="128"/>
      <c r="H355" s="128"/>
      <c r="I355" s="128"/>
      <c r="J355" s="152">
        <v>5179376.3820000002</v>
      </c>
      <c r="K355" s="149">
        <v>6.2246292458324612</v>
      </c>
      <c r="L355" s="47">
        <v>0.31329606326784015</v>
      </c>
      <c r="M355" s="48">
        <v>0.31329606326784015</v>
      </c>
      <c r="N355" s="49">
        <v>322396.97702571121</v>
      </c>
      <c r="O355" s="50">
        <v>16226.782306630292</v>
      </c>
      <c r="P355" s="52">
        <v>16226.782306630292</v>
      </c>
      <c r="Q355" s="49">
        <v>12927.099361630291</v>
      </c>
      <c r="R355" s="50">
        <v>0</v>
      </c>
      <c r="S355" s="50">
        <v>3299.682945</v>
      </c>
      <c r="T355" s="50">
        <v>0</v>
      </c>
      <c r="U355" s="50">
        <v>0</v>
      </c>
      <c r="V355" s="50">
        <v>0</v>
      </c>
      <c r="W355" s="50">
        <v>306170.19471908093</v>
      </c>
      <c r="X355" s="52">
        <v>0</v>
      </c>
      <c r="Y355" s="53">
        <v>1.2596649999999996</v>
      </c>
      <c r="Z355" s="54">
        <v>1.2296649999999996</v>
      </c>
      <c r="AA355" s="55">
        <v>1.2296649999999996</v>
      </c>
      <c r="AB355" s="56">
        <v>1.2296649999999996</v>
      </c>
      <c r="AC355" s="57">
        <v>0</v>
      </c>
      <c r="AD355" s="57">
        <v>0</v>
      </c>
      <c r="AE355" s="57">
        <v>0</v>
      </c>
      <c r="AF355" s="57">
        <v>0</v>
      </c>
      <c r="AG355" s="57">
        <v>0</v>
      </c>
      <c r="AH355" s="57">
        <v>0.03</v>
      </c>
      <c r="AI355" s="130">
        <v>0</v>
      </c>
      <c r="AJ355" s="53">
        <v>51.503076000000064</v>
      </c>
      <c r="AK355" s="54">
        <v>11.488076000000062</v>
      </c>
      <c r="AL355" s="55">
        <v>11.488076000000062</v>
      </c>
      <c r="AM355" s="56">
        <v>10.588076000000061</v>
      </c>
      <c r="AN355" s="57">
        <v>0</v>
      </c>
      <c r="AO355" s="57">
        <v>0.9</v>
      </c>
      <c r="AP355" s="57">
        <v>0</v>
      </c>
      <c r="AQ355" s="57">
        <v>0</v>
      </c>
      <c r="AR355" s="57">
        <v>0</v>
      </c>
      <c r="AS355" s="57">
        <v>40.015000000000001</v>
      </c>
      <c r="AT355" s="58">
        <v>0</v>
      </c>
    </row>
    <row r="356" spans="1:46" x14ac:dyDescent="0.4">
      <c r="A356" s="42" t="s">
        <v>266</v>
      </c>
      <c r="B356" s="84" t="s">
        <v>245</v>
      </c>
      <c r="C356" s="84" t="s">
        <v>81</v>
      </c>
      <c r="D356" s="140" t="s">
        <v>362</v>
      </c>
      <c r="E356" s="128"/>
      <c r="F356" s="128"/>
      <c r="G356" s="128"/>
      <c r="H356" s="128"/>
      <c r="I356" s="128"/>
      <c r="J356" s="152">
        <v>4629836.5209999997</v>
      </c>
      <c r="K356" s="149">
        <v>0.38489335940742953</v>
      </c>
      <c r="L356" s="47">
        <v>0.38355638756091243</v>
      </c>
      <c r="M356" s="48">
        <v>0.20748672773071331</v>
      </c>
      <c r="N356" s="49">
        <v>17819.933320748962</v>
      </c>
      <c r="O356" s="50">
        <v>17758.033709923424</v>
      </c>
      <c r="P356" s="52">
        <v>9606.2962967043986</v>
      </c>
      <c r="Q356" s="49">
        <v>9606.2962967043986</v>
      </c>
      <c r="R356" s="50">
        <v>0</v>
      </c>
      <c r="S356" s="50">
        <v>0</v>
      </c>
      <c r="T356" s="50">
        <v>0</v>
      </c>
      <c r="U356" s="50">
        <v>1321.5924</v>
      </c>
      <c r="V356" s="50">
        <v>6830.1450132190239</v>
      </c>
      <c r="W356" s="50">
        <v>61.899610825538069</v>
      </c>
      <c r="X356" s="52">
        <v>0</v>
      </c>
      <c r="Y356" s="53">
        <v>0.20966500000000002</v>
      </c>
      <c r="Z356" s="54">
        <v>0.20966500000000002</v>
      </c>
      <c r="AA356" s="55">
        <v>0.20966500000000002</v>
      </c>
      <c r="AB356" s="56">
        <v>0.20966500000000002</v>
      </c>
      <c r="AC356" s="57">
        <v>0</v>
      </c>
      <c r="AD356" s="57">
        <v>0</v>
      </c>
      <c r="AE356" s="57">
        <v>0</v>
      </c>
      <c r="AF356" s="57">
        <v>0</v>
      </c>
      <c r="AG356" s="57">
        <v>0</v>
      </c>
      <c r="AH356" s="57">
        <v>0</v>
      </c>
      <c r="AI356" s="130">
        <v>0</v>
      </c>
      <c r="AJ356" s="53">
        <v>9.4513990000000003</v>
      </c>
      <c r="AK356" s="54">
        <v>9.4413990000000005</v>
      </c>
      <c r="AL356" s="55">
        <v>7.7413990000000013</v>
      </c>
      <c r="AM356" s="56">
        <v>7.7413990000000013</v>
      </c>
      <c r="AN356" s="57">
        <v>0</v>
      </c>
      <c r="AO356" s="57">
        <v>0</v>
      </c>
      <c r="AP356" s="57">
        <v>0</v>
      </c>
      <c r="AQ356" s="57">
        <v>0.5</v>
      </c>
      <c r="AR356" s="57">
        <v>1.2</v>
      </c>
      <c r="AS356" s="57">
        <v>0.01</v>
      </c>
      <c r="AT356" s="58">
        <v>0</v>
      </c>
    </row>
    <row r="357" spans="1:46" x14ac:dyDescent="0.4">
      <c r="A357" s="42" t="s">
        <v>266</v>
      </c>
      <c r="B357" s="84" t="s">
        <v>245</v>
      </c>
      <c r="C357" s="84" t="s">
        <v>82</v>
      </c>
      <c r="D357" s="140" t="s">
        <v>363</v>
      </c>
      <c r="E357" s="128"/>
      <c r="F357" s="128"/>
      <c r="G357" s="128"/>
      <c r="H357" s="128"/>
      <c r="I357" s="128"/>
      <c r="J357" s="152">
        <v>10047124.886</v>
      </c>
      <c r="K357" s="149">
        <v>0.55347528760690246</v>
      </c>
      <c r="L357" s="47">
        <v>0.25345086377580889</v>
      </c>
      <c r="M357" s="48">
        <v>5.7055254163673755E-2</v>
      </c>
      <c r="N357" s="49">
        <v>55608.35335901317</v>
      </c>
      <c r="O357" s="50">
        <v>25464.524808201255</v>
      </c>
      <c r="P357" s="52">
        <v>5732.4126398490162</v>
      </c>
      <c r="Q357" s="49">
        <v>4780.3696398490165</v>
      </c>
      <c r="R357" s="50">
        <v>0</v>
      </c>
      <c r="S357" s="50">
        <v>952.04300000000001</v>
      </c>
      <c r="T357" s="50">
        <v>0</v>
      </c>
      <c r="U357" s="50">
        <v>6727.3888800000004</v>
      </c>
      <c r="V357" s="50">
        <v>13004.723288352239</v>
      </c>
      <c r="W357" s="50">
        <v>30143.828550811915</v>
      </c>
      <c r="X357" s="52">
        <v>0</v>
      </c>
      <c r="Y357" s="53">
        <v>0.98577499999999962</v>
      </c>
      <c r="Z357" s="54">
        <v>0.98577499999999962</v>
      </c>
      <c r="AA357" s="55">
        <v>0.98577499999999962</v>
      </c>
      <c r="AB357" s="56">
        <v>0.98577499999999962</v>
      </c>
      <c r="AC357" s="57">
        <v>0</v>
      </c>
      <c r="AD357" s="57">
        <v>0</v>
      </c>
      <c r="AE357" s="57">
        <v>0</v>
      </c>
      <c r="AF357" s="57">
        <v>0</v>
      </c>
      <c r="AG357" s="57">
        <v>0</v>
      </c>
      <c r="AH357" s="57">
        <v>0</v>
      </c>
      <c r="AI357" s="130">
        <v>0</v>
      </c>
      <c r="AJ357" s="53">
        <v>15.003239999999998</v>
      </c>
      <c r="AK357" s="54">
        <v>10.202489999999997</v>
      </c>
      <c r="AL357" s="55">
        <v>4.8884899999999964</v>
      </c>
      <c r="AM357" s="56">
        <v>4.3884899999999964</v>
      </c>
      <c r="AN357" s="57">
        <v>0</v>
      </c>
      <c r="AO357" s="57">
        <v>0.5</v>
      </c>
      <c r="AP357" s="57">
        <v>0</v>
      </c>
      <c r="AQ357" s="57">
        <v>2.6640000000000001</v>
      </c>
      <c r="AR357" s="57">
        <v>2.65</v>
      </c>
      <c r="AS357" s="57">
        <v>4.8007499999999999</v>
      </c>
      <c r="AT357" s="58">
        <v>0</v>
      </c>
    </row>
    <row r="358" spans="1:46" x14ac:dyDescent="0.4">
      <c r="A358" s="42" t="s">
        <v>266</v>
      </c>
      <c r="B358" s="84" t="s">
        <v>245</v>
      </c>
      <c r="C358" s="84" t="s">
        <v>83</v>
      </c>
      <c r="D358" s="140" t="s">
        <v>364</v>
      </c>
      <c r="E358" s="128"/>
      <c r="F358" s="128"/>
      <c r="G358" s="128"/>
      <c r="H358" s="128"/>
      <c r="I358" s="128"/>
      <c r="J358" s="152">
        <v>4233904.9970000004</v>
      </c>
      <c r="K358" s="149">
        <v>0.34709365662177682</v>
      </c>
      <c r="L358" s="47">
        <v>0.3389064672335258</v>
      </c>
      <c r="M358" s="48">
        <v>0.14180233132283387</v>
      </c>
      <c r="N358" s="49">
        <v>14695.615671979431</v>
      </c>
      <c r="O358" s="50">
        <v>14348.977851356418</v>
      </c>
      <c r="P358" s="52">
        <v>6003.7759917399599</v>
      </c>
      <c r="Q358" s="49">
        <v>6003.7759917399599</v>
      </c>
      <c r="R358" s="50">
        <v>0</v>
      </c>
      <c r="S358" s="50">
        <v>0</v>
      </c>
      <c r="T358" s="50">
        <v>0</v>
      </c>
      <c r="U358" s="50">
        <v>8335</v>
      </c>
      <c r="V358" s="50">
        <v>10.201859616458586</v>
      </c>
      <c r="W358" s="50">
        <v>346.63782062301271</v>
      </c>
      <c r="X358" s="52">
        <v>0</v>
      </c>
      <c r="Y358" s="53">
        <v>12.141574</v>
      </c>
      <c r="Z358" s="54">
        <v>1.5815739999999996</v>
      </c>
      <c r="AA358" s="55">
        <v>1.5815739999999996</v>
      </c>
      <c r="AB358" s="56">
        <v>1.5815739999999996</v>
      </c>
      <c r="AC358" s="57">
        <v>0</v>
      </c>
      <c r="AD358" s="57">
        <v>0</v>
      </c>
      <c r="AE358" s="57">
        <v>0</v>
      </c>
      <c r="AF358" s="57">
        <v>0</v>
      </c>
      <c r="AG358" s="57">
        <v>0</v>
      </c>
      <c r="AH358" s="57">
        <v>10.56</v>
      </c>
      <c r="AI358" s="130">
        <v>0</v>
      </c>
      <c r="AJ358" s="53">
        <v>21.623838000000013</v>
      </c>
      <c r="AK358" s="54">
        <v>11.007838000000012</v>
      </c>
      <c r="AL358" s="55">
        <v>5.5778380000000132</v>
      </c>
      <c r="AM358" s="56">
        <v>5.5778380000000132</v>
      </c>
      <c r="AN358" s="57">
        <v>0</v>
      </c>
      <c r="AO358" s="57">
        <v>0</v>
      </c>
      <c r="AP358" s="57">
        <v>0</v>
      </c>
      <c r="AQ358" s="57">
        <v>2.83</v>
      </c>
      <c r="AR358" s="57">
        <v>2.6</v>
      </c>
      <c r="AS358" s="57">
        <v>10.616</v>
      </c>
      <c r="AT358" s="58">
        <v>0</v>
      </c>
    </row>
    <row r="359" spans="1:46" x14ac:dyDescent="0.4">
      <c r="A359" s="42" t="s">
        <v>266</v>
      </c>
      <c r="B359" s="84" t="s">
        <v>245</v>
      </c>
      <c r="C359" s="84" t="s">
        <v>84</v>
      </c>
      <c r="D359" s="140" t="s">
        <v>365</v>
      </c>
      <c r="E359" s="128"/>
      <c r="F359" s="128"/>
      <c r="G359" s="128"/>
      <c r="H359" s="128"/>
      <c r="I359" s="128"/>
      <c r="J359" s="152">
        <v>8266174.9110000003</v>
      </c>
      <c r="K359" s="149">
        <v>0.70882937289853221</v>
      </c>
      <c r="L359" s="47">
        <v>7.2849490708878431E-2</v>
      </c>
      <c r="M359" s="48">
        <v>7.2849490708878431E-2</v>
      </c>
      <c r="N359" s="49">
        <v>58593.075784337103</v>
      </c>
      <c r="O359" s="50">
        <v>6021.8663237685851</v>
      </c>
      <c r="P359" s="52">
        <v>6021.8663237685851</v>
      </c>
      <c r="Q359" s="49">
        <v>6021.8663237685851</v>
      </c>
      <c r="R359" s="50">
        <v>0</v>
      </c>
      <c r="S359" s="50">
        <v>0</v>
      </c>
      <c r="T359" s="50">
        <v>0</v>
      </c>
      <c r="U359" s="50">
        <v>0</v>
      </c>
      <c r="V359" s="50">
        <v>0</v>
      </c>
      <c r="W359" s="50">
        <v>52571.20946056852</v>
      </c>
      <c r="X359" s="52">
        <v>0</v>
      </c>
      <c r="Y359" s="53">
        <v>0.26007499999999983</v>
      </c>
      <c r="Z359" s="54">
        <v>0.26007499999999983</v>
      </c>
      <c r="AA359" s="55">
        <v>0.26007499999999983</v>
      </c>
      <c r="AB359" s="56">
        <v>0.26007499999999983</v>
      </c>
      <c r="AC359" s="57">
        <v>0</v>
      </c>
      <c r="AD359" s="57">
        <v>0</v>
      </c>
      <c r="AE359" s="57">
        <v>0</v>
      </c>
      <c r="AF359" s="57">
        <v>0</v>
      </c>
      <c r="AG359" s="57">
        <v>0</v>
      </c>
      <c r="AH359" s="57">
        <v>0</v>
      </c>
      <c r="AI359" s="130">
        <v>0</v>
      </c>
      <c r="AJ359" s="53">
        <v>12.468803999999999</v>
      </c>
      <c r="AK359" s="54">
        <v>4.8098039999999997</v>
      </c>
      <c r="AL359" s="55">
        <v>4.8098039999999997</v>
      </c>
      <c r="AM359" s="56">
        <v>4.8098039999999997</v>
      </c>
      <c r="AN359" s="57">
        <v>0</v>
      </c>
      <c r="AO359" s="57">
        <v>0</v>
      </c>
      <c r="AP359" s="57">
        <v>0</v>
      </c>
      <c r="AQ359" s="57">
        <v>0</v>
      </c>
      <c r="AR359" s="57">
        <v>0</v>
      </c>
      <c r="AS359" s="57">
        <v>7.6589999999999998</v>
      </c>
      <c r="AT359" s="58">
        <v>0</v>
      </c>
    </row>
    <row r="360" spans="1:46" x14ac:dyDescent="0.4">
      <c r="A360" s="42" t="s">
        <v>266</v>
      </c>
      <c r="B360" s="84" t="s">
        <v>245</v>
      </c>
      <c r="C360" s="84" t="s">
        <v>85</v>
      </c>
      <c r="D360" s="140" t="s">
        <v>366</v>
      </c>
      <c r="E360" s="128"/>
      <c r="F360" s="128"/>
      <c r="G360" s="128"/>
      <c r="H360" s="128"/>
      <c r="I360" s="128"/>
      <c r="J360" s="152">
        <v>2615595.8319999999</v>
      </c>
      <c r="K360" s="149">
        <v>15.295516969902046</v>
      </c>
      <c r="L360" s="47">
        <v>11.968914866805942</v>
      </c>
      <c r="M360" s="48">
        <v>2.1746516069461532</v>
      </c>
      <c r="N360" s="49">
        <v>400068.9043476106</v>
      </c>
      <c r="O360" s="50">
        <v>313058.43839180458</v>
      </c>
      <c r="P360" s="52">
        <v>56880.096791804608</v>
      </c>
      <c r="Q360" s="49">
        <v>56880.096791804608</v>
      </c>
      <c r="R360" s="50">
        <v>0</v>
      </c>
      <c r="S360" s="50">
        <v>0</v>
      </c>
      <c r="T360" s="50">
        <v>0</v>
      </c>
      <c r="U360" s="50">
        <v>256178.34159999999</v>
      </c>
      <c r="V360" s="50">
        <v>0</v>
      </c>
      <c r="W360" s="50">
        <v>87010.465955806008</v>
      </c>
      <c r="X360" s="52">
        <v>0</v>
      </c>
      <c r="Y360" s="53">
        <v>28.920529999999999</v>
      </c>
      <c r="Z360" s="54">
        <v>16.128530000000001</v>
      </c>
      <c r="AA360" s="55">
        <v>16.02853</v>
      </c>
      <c r="AB360" s="56">
        <v>16.02853</v>
      </c>
      <c r="AC360" s="57">
        <v>0</v>
      </c>
      <c r="AD360" s="57">
        <v>0</v>
      </c>
      <c r="AE360" s="57">
        <v>0</v>
      </c>
      <c r="AF360" s="57">
        <v>0.1</v>
      </c>
      <c r="AG360" s="57">
        <v>0</v>
      </c>
      <c r="AH360" s="57">
        <v>12.792</v>
      </c>
      <c r="AI360" s="130">
        <v>0</v>
      </c>
      <c r="AJ360" s="53">
        <v>259.00321499999995</v>
      </c>
      <c r="AK360" s="54">
        <v>243.05871499999998</v>
      </c>
      <c r="AL360" s="55">
        <v>51.658714999999965</v>
      </c>
      <c r="AM360" s="56">
        <v>51.658714999999965</v>
      </c>
      <c r="AN360" s="57">
        <v>0</v>
      </c>
      <c r="AO360" s="57">
        <v>0</v>
      </c>
      <c r="AP360" s="57">
        <v>0</v>
      </c>
      <c r="AQ360" s="57">
        <v>184.4</v>
      </c>
      <c r="AR360" s="57">
        <v>7</v>
      </c>
      <c r="AS360" s="57">
        <v>15.9445</v>
      </c>
      <c r="AT360" s="58">
        <v>0</v>
      </c>
    </row>
    <row r="361" spans="1:46" x14ac:dyDescent="0.4">
      <c r="A361" s="42" t="s">
        <v>266</v>
      </c>
      <c r="B361" s="84" t="s">
        <v>245</v>
      </c>
      <c r="C361" s="84" t="s">
        <v>86</v>
      </c>
      <c r="D361" s="140" t="s">
        <v>367</v>
      </c>
      <c r="E361" s="128"/>
      <c r="F361" s="128"/>
      <c r="G361" s="128"/>
      <c r="H361" s="128"/>
      <c r="I361" s="128"/>
      <c r="J361" s="152">
        <v>3180258.4160000002</v>
      </c>
      <c r="K361" s="149">
        <v>0.50508823267867542</v>
      </c>
      <c r="L361" s="47">
        <v>0.50508823267867542</v>
      </c>
      <c r="M361" s="48">
        <v>0.18500356368490903</v>
      </c>
      <c r="N361" s="49">
        <v>16063.11102798924</v>
      </c>
      <c r="O361" s="50">
        <v>16063.11102798924</v>
      </c>
      <c r="P361" s="52">
        <v>5883.5914039892396</v>
      </c>
      <c r="Q361" s="49">
        <v>5883.5914039892396</v>
      </c>
      <c r="R361" s="50">
        <v>0</v>
      </c>
      <c r="S361" s="50">
        <v>0</v>
      </c>
      <c r="T361" s="50">
        <v>0</v>
      </c>
      <c r="U361" s="50">
        <v>10179.519624</v>
      </c>
      <c r="V361" s="50">
        <v>0</v>
      </c>
      <c r="W361" s="50">
        <v>0</v>
      </c>
      <c r="X361" s="52">
        <v>0</v>
      </c>
      <c r="Y361" s="53">
        <v>1.8245400000000001</v>
      </c>
      <c r="Z361" s="54">
        <v>1.8245400000000001</v>
      </c>
      <c r="AA361" s="55">
        <v>1.62954</v>
      </c>
      <c r="AB361" s="56">
        <v>1.62954</v>
      </c>
      <c r="AC361" s="57">
        <v>0</v>
      </c>
      <c r="AD361" s="57">
        <v>0</v>
      </c>
      <c r="AE361" s="57">
        <v>0</v>
      </c>
      <c r="AF361" s="57">
        <v>0.19500000000000001</v>
      </c>
      <c r="AG361" s="57">
        <v>0</v>
      </c>
      <c r="AH361" s="57">
        <v>0</v>
      </c>
      <c r="AI361" s="130">
        <v>0</v>
      </c>
      <c r="AJ361" s="53">
        <v>8.0981449999999988</v>
      </c>
      <c r="AK361" s="54">
        <v>8.0981449999999988</v>
      </c>
      <c r="AL361" s="55">
        <v>5.6631449999999992</v>
      </c>
      <c r="AM361" s="56">
        <v>5.6631449999999992</v>
      </c>
      <c r="AN361" s="57">
        <v>0</v>
      </c>
      <c r="AO361" s="57">
        <v>0</v>
      </c>
      <c r="AP361" s="57">
        <v>0</v>
      </c>
      <c r="AQ361" s="57">
        <v>2.4350000000000001</v>
      </c>
      <c r="AR361" s="57">
        <v>0</v>
      </c>
      <c r="AS361" s="57">
        <v>0</v>
      </c>
      <c r="AT361" s="58">
        <v>0</v>
      </c>
    </row>
    <row r="362" spans="1:46" x14ac:dyDescent="0.4">
      <c r="A362" s="42" t="s">
        <v>266</v>
      </c>
      <c r="B362" s="84" t="s">
        <v>245</v>
      </c>
      <c r="C362" s="84" t="s">
        <v>87</v>
      </c>
      <c r="D362" s="140" t="s">
        <v>368</v>
      </c>
      <c r="E362" s="128"/>
      <c r="F362" s="128"/>
      <c r="G362" s="128"/>
      <c r="H362" s="128"/>
      <c r="I362" s="128"/>
      <c r="J362" s="152">
        <v>18767386.855</v>
      </c>
      <c r="K362" s="149">
        <v>2.9913171043701894</v>
      </c>
      <c r="L362" s="47">
        <v>2.8860392007197762</v>
      </c>
      <c r="M362" s="48">
        <v>2.7157261164333275</v>
      </c>
      <c r="N362" s="49">
        <v>561392.05303693761</v>
      </c>
      <c r="O362" s="50">
        <v>541634.14158603037</v>
      </c>
      <c r="P362" s="52">
        <v>509670.82619331032</v>
      </c>
      <c r="Q362" s="49">
        <v>30562.190028925164</v>
      </c>
      <c r="R362" s="50">
        <v>4787.8565843851857</v>
      </c>
      <c r="S362" s="50">
        <v>0.13200000000000001</v>
      </c>
      <c r="T362" s="50">
        <v>474320.64757999999</v>
      </c>
      <c r="U362" s="50">
        <v>16752.986400000002</v>
      </c>
      <c r="V362" s="50">
        <v>15210.328992719998</v>
      </c>
      <c r="W362" s="50">
        <v>19757.911450907275</v>
      </c>
      <c r="X362" s="52">
        <v>0</v>
      </c>
      <c r="Y362" s="53">
        <v>4.5217900000000002</v>
      </c>
      <c r="Z362" s="54">
        <v>3.6367900000000004</v>
      </c>
      <c r="AA362" s="55">
        <v>3.6367900000000004</v>
      </c>
      <c r="AB362" s="56">
        <v>3.6067900000000006</v>
      </c>
      <c r="AC362" s="57">
        <v>2.1000000000000001E-2</v>
      </c>
      <c r="AD362" s="57">
        <v>8.9999999999999993E-3</v>
      </c>
      <c r="AE362" s="57">
        <v>0</v>
      </c>
      <c r="AF362" s="57">
        <v>0</v>
      </c>
      <c r="AG362" s="57">
        <v>0</v>
      </c>
      <c r="AH362" s="57">
        <v>0.88500000000000001</v>
      </c>
      <c r="AI362" s="130">
        <v>0</v>
      </c>
      <c r="AJ362" s="53">
        <v>295.57159899999999</v>
      </c>
      <c r="AK362" s="54">
        <v>291.98359899999997</v>
      </c>
      <c r="AL362" s="55">
        <v>285.01859899999999</v>
      </c>
      <c r="AM362" s="56">
        <v>25.736199000000024</v>
      </c>
      <c r="AN362" s="57">
        <v>5.2733999999999996</v>
      </c>
      <c r="AO362" s="57">
        <v>8.9999999999999993E-3</v>
      </c>
      <c r="AP362" s="57">
        <v>254</v>
      </c>
      <c r="AQ362" s="57">
        <v>2.9</v>
      </c>
      <c r="AR362" s="57">
        <v>4.0650000000000004</v>
      </c>
      <c r="AS362" s="57">
        <v>3.5880000000000001</v>
      </c>
      <c r="AT362" s="58">
        <v>0</v>
      </c>
    </row>
    <row r="363" spans="1:46" x14ac:dyDescent="0.4">
      <c r="A363" s="42" t="s">
        <v>266</v>
      </c>
      <c r="B363" s="84" t="s">
        <v>245</v>
      </c>
      <c r="C363" s="84" t="s">
        <v>88</v>
      </c>
      <c r="D363" s="140" t="s">
        <v>369</v>
      </c>
      <c r="E363" s="128"/>
      <c r="F363" s="128"/>
      <c r="G363" s="128"/>
      <c r="H363" s="128"/>
      <c r="I363" s="128"/>
      <c r="J363" s="152">
        <v>11329226.864</v>
      </c>
      <c r="K363" s="149">
        <v>1.1116547648481041</v>
      </c>
      <c r="L363" s="47">
        <v>0.36208056159998381</v>
      </c>
      <c r="M363" s="48">
        <v>0.20969348249079639</v>
      </c>
      <c r="N363" s="49">
        <v>125941.89025410743</v>
      </c>
      <c r="O363" s="50">
        <v>41020.928254107435</v>
      </c>
      <c r="P363" s="52">
        <v>23756.650350404441</v>
      </c>
      <c r="Q363" s="49">
        <v>23254.99243040444</v>
      </c>
      <c r="R363" s="50">
        <v>0</v>
      </c>
      <c r="S363" s="50">
        <v>501.65791999999999</v>
      </c>
      <c r="T363" s="50">
        <v>0</v>
      </c>
      <c r="U363" s="50">
        <v>9318.1238200000007</v>
      </c>
      <c r="V363" s="50">
        <v>7946.1540837029888</v>
      </c>
      <c r="W363" s="50">
        <v>84920.962</v>
      </c>
      <c r="X363" s="52">
        <v>0</v>
      </c>
      <c r="Y363" s="53">
        <v>6.5725129999999998</v>
      </c>
      <c r="Z363" s="54">
        <v>6.5725129999999998</v>
      </c>
      <c r="AA363" s="55">
        <v>6.5725129999999998</v>
      </c>
      <c r="AB363" s="56">
        <v>6.5725129999999998</v>
      </c>
      <c r="AC363" s="57">
        <v>0</v>
      </c>
      <c r="AD363" s="57">
        <v>0</v>
      </c>
      <c r="AE363" s="57">
        <v>0</v>
      </c>
      <c r="AF363" s="57">
        <v>0</v>
      </c>
      <c r="AG363" s="57">
        <v>0</v>
      </c>
      <c r="AH363" s="57">
        <v>0</v>
      </c>
      <c r="AI363" s="130">
        <v>0</v>
      </c>
      <c r="AJ363" s="53">
        <v>43.819487999999986</v>
      </c>
      <c r="AK363" s="54">
        <v>30.539487999999988</v>
      </c>
      <c r="AL363" s="55">
        <v>22.179487999999989</v>
      </c>
      <c r="AM363" s="56">
        <v>21.929487999999989</v>
      </c>
      <c r="AN363" s="57">
        <v>0</v>
      </c>
      <c r="AO363" s="57">
        <v>0.25</v>
      </c>
      <c r="AP363" s="57">
        <v>0</v>
      </c>
      <c r="AQ363" s="57">
        <v>3.06</v>
      </c>
      <c r="AR363" s="57">
        <v>5.3</v>
      </c>
      <c r="AS363" s="57">
        <v>13.28</v>
      </c>
      <c r="AT363" s="58">
        <v>0</v>
      </c>
    </row>
    <row r="364" spans="1:46" x14ac:dyDescent="0.4">
      <c r="A364" s="42" t="s">
        <v>266</v>
      </c>
      <c r="B364" s="84" t="s">
        <v>245</v>
      </c>
      <c r="C364" s="84" t="s">
        <v>89</v>
      </c>
      <c r="D364" s="140" t="s">
        <v>370</v>
      </c>
      <c r="E364" s="128"/>
      <c r="F364" s="128"/>
      <c r="G364" s="128"/>
      <c r="H364" s="128"/>
      <c r="I364" s="128"/>
      <c r="J364" s="152">
        <v>1702339.9380000001</v>
      </c>
      <c r="K364" s="149">
        <v>7.8707587992293326E-2</v>
      </c>
      <c r="L364" s="47">
        <v>7.7980358260512958E-2</v>
      </c>
      <c r="M364" s="48">
        <v>7.7980358260512958E-2</v>
      </c>
      <c r="N364" s="49">
        <v>1339.8707046293018</v>
      </c>
      <c r="O364" s="50">
        <v>1327.4907824641941</v>
      </c>
      <c r="P364" s="52">
        <v>1327.4907824641941</v>
      </c>
      <c r="Q364" s="49">
        <v>1327.4907824641941</v>
      </c>
      <c r="R364" s="50">
        <v>0</v>
      </c>
      <c r="S364" s="50">
        <v>0</v>
      </c>
      <c r="T364" s="50">
        <v>0</v>
      </c>
      <c r="U364" s="50">
        <v>0</v>
      </c>
      <c r="V364" s="50">
        <v>0</v>
      </c>
      <c r="W364" s="50">
        <v>12.379922165107613</v>
      </c>
      <c r="X364" s="52">
        <v>0</v>
      </c>
      <c r="Y364" s="53">
        <v>1.4999999999999999E-2</v>
      </c>
      <c r="Z364" s="54">
        <v>1.4999999999999999E-2</v>
      </c>
      <c r="AA364" s="55">
        <v>1.4999999999999999E-2</v>
      </c>
      <c r="AB364" s="56">
        <v>1.4999999999999999E-2</v>
      </c>
      <c r="AC364" s="57">
        <v>0</v>
      </c>
      <c r="AD364" s="57">
        <v>0</v>
      </c>
      <c r="AE364" s="57">
        <v>0</v>
      </c>
      <c r="AF364" s="57">
        <v>0</v>
      </c>
      <c r="AG364" s="57">
        <v>0</v>
      </c>
      <c r="AH364" s="57">
        <v>0</v>
      </c>
      <c r="AI364" s="130">
        <v>0</v>
      </c>
      <c r="AJ364" s="53">
        <v>1.0374250000000003</v>
      </c>
      <c r="AK364" s="54">
        <v>1.0354250000000003</v>
      </c>
      <c r="AL364" s="55">
        <v>1.0354250000000003</v>
      </c>
      <c r="AM364" s="56">
        <v>1.0354250000000003</v>
      </c>
      <c r="AN364" s="57">
        <v>0</v>
      </c>
      <c r="AO364" s="57">
        <v>0</v>
      </c>
      <c r="AP364" s="57">
        <v>0</v>
      </c>
      <c r="AQ364" s="57">
        <v>0</v>
      </c>
      <c r="AR364" s="57">
        <v>0</v>
      </c>
      <c r="AS364" s="57">
        <v>2E-3</v>
      </c>
      <c r="AT364" s="58">
        <v>0</v>
      </c>
    </row>
    <row r="365" spans="1:46" x14ac:dyDescent="0.4">
      <c r="A365" s="42" t="s">
        <v>266</v>
      </c>
      <c r="B365" s="84" t="s">
        <v>245</v>
      </c>
      <c r="C365" s="84" t="s">
        <v>90</v>
      </c>
      <c r="D365" s="140" t="s">
        <v>371</v>
      </c>
      <c r="E365" s="128"/>
      <c r="F365" s="128"/>
      <c r="G365" s="128"/>
      <c r="H365" s="128"/>
      <c r="I365" s="128"/>
      <c r="J365" s="152">
        <v>4519891.8430000003</v>
      </c>
      <c r="K365" s="149">
        <v>0.17776567018651146</v>
      </c>
      <c r="L365" s="47">
        <v>0.17639617700004501</v>
      </c>
      <c r="M365" s="48">
        <v>7.4657277445613623E-2</v>
      </c>
      <c r="N365" s="49">
        <v>8034.8160264144153</v>
      </c>
      <c r="O365" s="50">
        <v>7972.9164155888775</v>
      </c>
      <c r="P365" s="52">
        <v>3374.4281934701694</v>
      </c>
      <c r="Q365" s="49">
        <v>3345.5221934701694</v>
      </c>
      <c r="R365" s="50">
        <v>0</v>
      </c>
      <c r="S365" s="50">
        <v>28.905999999999999</v>
      </c>
      <c r="T365" s="50">
        <v>0</v>
      </c>
      <c r="U365" s="50">
        <v>0</v>
      </c>
      <c r="V365" s="50">
        <v>4598.4882221187081</v>
      </c>
      <c r="W365" s="50">
        <v>61.899610825538069</v>
      </c>
      <c r="X365" s="52">
        <v>0</v>
      </c>
      <c r="Y365" s="53">
        <v>8.9695000000000052E-2</v>
      </c>
      <c r="Z365" s="54">
        <v>8.9695000000000052E-2</v>
      </c>
      <c r="AA365" s="55">
        <v>8.9695000000000052E-2</v>
      </c>
      <c r="AB365" s="56">
        <v>8.9695000000000052E-2</v>
      </c>
      <c r="AC365" s="57">
        <v>0</v>
      </c>
      <c r="AD365" s="57">
        <v>0</v>
      </c>
      <c r="AE365" s="57">
        <v>0</v>
      </c>
      <c r="AF365" s="57">
        <v>0</v>
      </c>
      <c r="AG365" s="57">
        <v>0</v>
      </c>
      <c r="AH365" s="57">
        <v>0</v>
      </c>
      <c r="AI365" s="130">
        <v>0</v>
      </c>
      <c r="AJ365" s="53">
        <v>3.7470999999999952</v>
      </c>
      <c r="AK365" s="54">
        <v>3.7370999999999954</v>
      </c>
      <c r="AL365" s="55">
        <v>2.9370999999999956</v>
      </c>
      <c r="AM365" s="56">
        <v>2.8920999999999957</v>
      </c>
      <c r="AN365" s="57">
        <v>0</v>
      </c>
      <c r="AO365" s="57">
        <v>4.4999999999999998E-2</v>
      </c>
      <c r="AP365" s="57">
        <v>0</v>
      </c>
      <c r="AQ365" s="57">
        <v>0</v>
      </c>
      <c r="AR365" s="57">
        <v>0.8</v>
      </c>
      <c r="AS365" s="57">
        <v>0.01</v>
      </c>
      <c r="AT365" s="58">
        <v>0</v>
      </c>
    </row>
    <row r="366" spans="1:46" x14ac:dyDescent="0.4">
      <c r="A366" s="42" t="s">
        <v>266</v>
      </c>
      <c r="B366" s="84" t="s">
        <v>245</v>
      </c>
      <c r="C366" s="84" t="s">
        <v>91</v>
      </c>
      <c r="D366" s="140" t="s">
        <v>372</v>
      </c>
      <c r="E366" s="128"/>
      <c r="F366" s="128"/>
      <c r="G366" s="128"/>
      <c r="H366" s="128"/>
      <c r="I366" s="128"/>
      <c r="J366" s="152">
        <v>9262352.1809999999</v>
      </c>
      <c r="K366" s="149">
        <v>3.3209286170414893</v>
      </c>
      <c r="L366" s="47">
        <v>3.3178544712496509</v>
      </c>
      <c r="M366" s="48">
        <v>3.2981204647514786</v>
      </c>
      <c r="N366" s="49">
        <v>307596.10418999556</v>
      </c>
      <c r="O366" s="50">
        <v>307311.36598019808</v>
      </c>
      <c r="P366" s="52">
        <v>305483.53279891593</v>
      </c>
      <c r="Q366" s="49">
        <v>23198.532798915901</v>
      </c>
      <c r="R366" s="50">
        <v>0</v>
      </c>
      <c r="S366" s="50">
        <v>282285</v>
      </c>
      <c r="T366" s="50">
        <v>0</v>
      </c>
      <c r="U366" s="50">
        <v>0</v>
      </c>
      <c r="V366" s="50">
        <v>1827.8331812821632</v>
      </c>
      <c r="W366" s="50">
        <v>284.73820979747512</v>
      </c>
      <c r="X366" s="52">
        <v>0</v>
      </c>
      <c r="Y366" s="53">
        <v>3.8438299999999996</v>
      </c>
      <c r="Z366" s="54">
        <v>3.8338299999999998</v>
      </c>
      <c r="AA366" s="55">
        <v>3.8338299999999998</v>
      </c>
      <c r="AB366" s="56">
        <v>3.8338299999999998</v>
      </c>
      <c r="AC366" s="57">
        <v>0</v>
      </c>
      <c r="AD366" s="57">
        <v>0</v>
      </c>
      <c r="AE366" s="57">
        <v>0</v>
      </c>
      <c r="AF366" s="57">
        <v>0</v>
      </c>
      <c r="AG366" s="57">
        <v>0</v>
      </c>
      <c r="AH366" s="57">
        <v>0.01</v>
      </c>
      <c r="AI366" s="130">
        <v>0</v>
      </c>
      <c r="AJ366" s="53">
        <v>141.24344300000001</v>
      </c>
      <c r="AK366" s="54">
        <v>141.19244300000003</v>
      </c>
      <c r="AL366" s="55">
        <v>140.44244300000003</v>
      </c>
      <c r="AM366" s="56">
        <v>20.442443000000029</v>
      </c>
      <c r="AN366" s="57">
        <v>0</v>
      </c>
      <c r="AO366" s="57">
        <v>120</v>
      </c>
      <c r="AP366" s="57">
        <v>0</v>
      </c>
      <c r="AQ366" s="57">
        <v>0</v>
      </c>
      <c r="AR366" s="57">
        <v>0.75</v>
      </c>
      <c r="AS366" s="57">
        <v>5.0999999999999997E-2</v>
      </c>
      <c r="AT366" s="58">
        <v>0</v>
      </c>
    </row>
    <row r="367" spans="1:46" x14ac:dyDescent="0.4">
      <c r="A367" s="42" t="s">
        <v>266</v>
      </c>
      <c r="B367" s="84" t="s">
        <v>245</v>
      </c>
      <c r="C367" s="84" t="s">
        <v>92</v>
      </c>
      <c r="D367" s="140" t="s">
        <v>373</v>
      </c>
      <c r="E367" s="128"/>
      <c r="F367" s="128"/>
      <c r="G367" s="128"/>
      <c r="H367" s="128"/>
      <c r="I367" s="128"/>
      <c r="J367" s="152">
        <v>1128686.807</v>
      </c>
      <c r="K367" s="149">
        <v>0.63328790125813916</v>
      </c>
      <c r="L367" s="47">
        <v>0.60010840069412619</v>
      </c>
      <c r="M367" s="48">
        <v>0.60010840069412619</v>
      </c>
      <c r="N367" s="49">
        <v>7147.836991827804</v>
      </c>
      <c r="O367" s="50">
        <v>6773.3443463332987</v>
      </c>
      <c r="P367" s="52">
        <v>6773.3443463332987</v>
      </c>
      <c r="Q367" s="49">
        <v>6773.3443463332987</v>
      </c>
      <c r="R367" s="50">
        <v>0</v>
      </c>
      <c r="S367" s="50">
        <v>0</v>
      </c>
      <c r="T367" s="50">
        <v>0</v>
      </c>
      <c r="U367" s="50">
        <v>0</v>
      </c>
      <c r="V367" s="50">
        <v>0</v>
      </c>
      <c r="W367" s="50">
        <v>374.49264549450493</v>
      </c>
      <c r="X367" s="52">
        <v>0</v>
      </c>
      <c r="Y367" s="53">
        <v>1.0211999999999999</v>
      </c>
      <c r="Z367" s="54">
        <v>1.0162</v>
      </c>
      <c r="AA367" s="55">
        <v>1.0162</v>
      </c>
      <c r="AB367" s="56">
        <v>1.0162</v>
      </c>
      <c r="AC367" s="57">
        <v>0</v>
      </c>
      <c r="AD367" s="57">
        <v>0</v>
      </c>
      <c r="AE367" s="57">
        <v>0</v>
      </c>
      <c r="AF367" s="57">
        <v>0</v>
      </c>
      <c r="AG367" s="57">
        <v>0</v>
      </c>
      <c r="AH367" s="57">
        <v>5.0000000000000001E-3</v>
      </c>
      <c r="AI367" s="130">
        <v>0</v>
      </c>
      <c r="AJ367" s="53">
        <v>5.9524500000000007</v>
      </c>
      <c r="AK367" s="54">
        <v>5.889450000000001</v>
      </c>
      <c r="AL367" s="55">
        <v>5.889450000000001</v>
      </c>
      <c r="AM367" s="56">
        <v>5.889450000000001</v>
      </c>
      <c r="AN367" s="57">
        <v>0</v>
      </c>
      <c r="AO367" s="57">
        <v>0</v>
      </c>
      <c r="AP367" s="57">
        <v>0</v>
      </c>
      <c r="AQ367" s="57">
        <v>0</v>
      </c>
      <c r="AR367" s="57">
        <v>0</v>
      </c>
      <c r="AS367" s="57">
        <v>6.3E-2</v>
      </c>
      <c r="AT367" s="58">
        <v>0</v>
      </c>
    </row>
    <row r="368" spans="1:46" x14ac:dyDescent="0.4">
      <c r="A368" s="42" t="s">
        <v>266</v>
      </c>
      <c r="B368" s="84" t="s">
        <v>245</v>
      </c>
      <c r="C368" s="84" t="s">
        <v>93</v>
      </c>
      <c r="D368" s="140" t="s">
        <v>374</v>
      </c>
      <c r="E368" s="128"/>
      <c r="F368" s="128"/>
      <c r="G368" s="128"/>
      <c r="H368" s="128"/>
      <c r="I368" s="128"/>
      <c r="J368" s="152">
        <v>3856913.3289999999</v>
      </c>
      <c r="K368" s="149">
        <v>1.7153261747996009</v>
      </c>
      <c r="L368" s="47">
        <v>0.71236936365651349</v>
      </c>
      <c r="M368" s="48">
        <v>0.71236936365651349</v>
      </c>
      <c r="N368" s="49">
        <v>66158.643871671637</v>
      </c>
      <c r="O368" s="50">
        <v>27475.46893858055</v>
      </c>
      <c r="P368" s="52">
        <v>27475.46893858055</v>
      </c>
      <c r="Q368" s="49">
        <v>27475.46893858055</v>
      </c>
      <c r="R368" s="50">
        <v>0</v>
      </c>
      <c r="S368" s="50">
        <v>0</v>
      </c>
      <c r="T368" s="50">
        <v>0</v>
      </c>
      <c r="U368" s="50">
        <v>0</v>
      </c>
      <c r="V368" s="50">
        <v>0</v>
      </c>
      <c r="W368" s="50">
        <v>38683.17493309109</v>
      </c>
      <c r="X368" s="52">
        <v>0</v>
      </c>
      <c r="Y368" s="53">
        <v>4.2450799999999997</v>
      </c>
      <c r="Z368" s="54">
        <v>4.19808</v>
      </c>
      <c r="AA368" s="55">
        <v>4.19808</v>
      </c>
      <c r="AB368" s="56">
        <v>4.19808</v>
      </c>
      <c r="AC368" s="57">
        <v>0</v>
      </c>
      <c r="AD368" s="57">
        <v>0</v>
      </c>
      <c r="AE368" s="57">
        <v>0</v>
      </c>
      <c r="AF368" s="57">
        <v>0</v>
      </c>
      <c r="AG368" s="57">
        <v>0</v>
      </c>
      <c r="AH368" s="57">
        <v>4.7E-2</v>
      </c>
      <c r="AI368" s="130">
        <v>0</v>
      </c>
      <c r="AJ368" s="53">
        <v>29.866433999999998</v>
      </c>
      <c r="AK368" s="54">
        <v>23.799433999999998</v>
      </c>
      <c r="AL368" s="55">
        <v>23.799433999999998</v>
      </c>
      <c r="AM368" s="56">
        <v>23.799433999999998</v>
      </c>
      <c r="AN368" s="57">
        <v>0</v>
      </c>
      <c r="AO368" s="57">
        <v>0</v>
      </c>
      <c r="AP368" s="57">
        <v>0</v>
      </c>
      <c r="AQ368" s="57">
        <v>0</v>
      </c>
      <c r="AR368" s="57">
        <v>0</v>
      </c>
      <c r="AS368" s="57">
        <v>6.0670000000000002</v>
      </c>
      <c r="AT368" s="58">
        <v>0</v>
      </c>
    </row>
    <row r="369" spans="1:46" x14ac:dyDescent="0.4">
      <c r="A369" s="42" t="s">
        <v>266</v>
      </c>
      <c r="B369" s="84" t="s">
        <v>245</v>
      </c>
      <c r="C369" s="84" t="s">
        <v>94</v>
      </c>
      <c r="D369" s="140" t="s">
        <v>375</v>
      </c>
      <c r="E369" s="128"/>
      <c r="F369" s="128"/>
      <c r="G369" s="128"/>
      <c r="H369" s="128"/>
      <c r="I369" s="128"/>
      <c r="J369" s="152">
        <v>1486798.4820000001</v>
      </c>
      <c r="K369" s="149">
        <v>0.28224347384813153</v>
      </c>
      <c r="L369" s="47">
        <v>0.28224347384813153</v>
      </c>
      <c r="M369" s="48">
        <v>0.28224347384813153</v>
      </c>
      <c r="N369" s="49">
        <v>4196.3916847180863</v>
      </c>
      <c r="O369" s="50">
        <v>4196.3916847180863</v>
      </c>
      <c r="P369" s="52">
        <v>4196.3916847180863</v>
      </c>
      <c r="Q369" s="49">
        <v>4196.3916847180863</v>
      </c>
      <c r="R369" s="50">
        <v>0</v>
      </c>
      <c r="S369" s="50">
        <v>0</v>
      </c>
      <c r="T369" s="50">
        <v>0</v>
      </c>
      <c r="U369" s="50">
        <v>0</v>
      </c>
      <c r="V369" s="50">
        <v>0</v>
      </c>
      <c r="W369" s="50">
        <v>0</v>
      </c>
      <c r="X369" s="52">
        <v>0</v>
      </c>
      <c r="Y369" s="53">
        <v>0.80659999999999987</v>
      </c>
      <c r="Z369" s="54">
        <v>0.80659999999999987</v>
      </c>
      <c r="AA369" s="55">
        <v>0.80659999999999987</v>
      </c>
      <c r="AB369" s="56">
        <v>0.80659999999999987</v>
      </c>
      <c r="AC369" s="57">
        <v>0</v>
      </c>
      <c r="AD369" s="57">
        <v>0</v>
      </c>
      <c r="AE369" s="57">
        <v>0</v>
      </c>
      <c r="AF369" s="57">
        <v>0</v>
      </c>
      <c r="AG369" s="57">
        <v>0</v>
      </c>
      <c r="AH369" s="57">
        <v>0</v>
      </c>
      <c r="AI369" s="130">
        <v>0</v>
      </c>
      <c r="AJ369" s="53">
        <v>3.6311999999999993</v>
      </c>
      <c r="AK369" s="54">
        <v>3.6311999999999993</v>
      </c>
      <c r="AL369" s="55">
        <v>3.6311999999999993</v>
      </c>
      <c r="AM369" s="56">
        <v>3.6311999999999993</v>
      </c>
      <c r="AN369" s="57">
        <v>0</v>
      </c>
      <c r="AO369" s="57">
        <v>0</v>
      </c>
      <c r="AP369" s="57">
        <v>0</v>
      </c>
      <c r="AQ369" s="57">
        <v>0</v>
      </c>
      <c r="AR369" s="57">
        <v>0</v>
      </c>
      <c r="AS369" s="57">
        <v>0</v>
      </c>
      <c r="AT369" s="58">
        <v>0</v>
      </c>
    </row>
    <row r="370" spans="1:46" x14ac:dyDescent="0.4">
      <c r="A370" s="42" t="s">
        <v>266</v>
      </c>
      <c r="B370" s="84" t="s">
        <v>245</v>
      </c>
      <c r="C370" s="84" t="s">
        <v>95</v>
      </c>
      <c r="D370" s="140" t="s">
        <v>376</v>
      </c>
      <c r="E370" s="128"/>
      <c r="F370" s="128"/>
      <c r="G370" s="128"/>
      <c r="H370" s="128"/>
      <c r="I370" s="128"/>
      <c r="J370" s="152">
        <v>2622682.8289999999</v>
      </c>
      <c r="K370" s="149">
        <v>8.6691547742065667E-2</v>
      </c>
      <c r="L370" s="47">
        <v>8.6455531361658983E-2</v>
      </c>
      <c r="M370" s="48">
        <v>8.6455531361658983E-2</v>
      </c>
      <c r="N370" s="49">
        <v>2273.6443368254936</v>
      </c>
      <c r="O370" s="50">
        <v>2267.4543757429396</v>
      </c>
      <c r="P370" s="52">
        <v>2267.4543757429396</v>
      </c>
      <c r="Q370" s="49">
        <v>2267.4543757429396</v>
      </c>
      <c r="R370" s="50">
        <v>0</v>
      </c>
      <c r="S370" s="50">
        <v>0</v>
      </c>
      <c r="T370" s="50">
        <v>0</v>
      </c>
      <c r="U370" s="50">
        <v>0</v>
      </c>
      <c r="V370" s="50">
        <v>0</v>
      </c>
      <c r="W370" s="50">
        <v>6.1899610825538067</v>
      </c>
      <c r="X370" s="52">
        <v>0</v>
      </c>
      <c r="Y370" s="53">
        <v>0.463225</v>
      </c>
      <c r="Z370" s="54">
        <v>0.463225</v>
      </c>
      <c r="AA370" s="55">
        <v>0.463225</v>
      </c>
      <c r="AB370" s="56">
        <v>0.463225</v>
      </c>
      <c r="AC370" s="57">
        <v>0</v>
      </c>
      <c r="AD370" s="57">
        <v>0</v>
      </c>
      <c r="AE370" s="57">
        <v>0</v>
      </c>
      <c r="AF370" s="57">
        <v>0</v>
      </c>
      <c r="AG370" s="57">
        <v>0</v>
      </c>
      <c r="AH370" s="57">
        <v>0</v>
      </c>
      <c r="AI370" s="130">
        <v>0</v>
      </c>
      <c r="AJ370" s="53">
        <v>2.0233189999999994</v>
      </c>
      <c r="AK370" s="54">
        <v>2.0223189999999995</v>
      </c>
      <c r="AL370" s="55">
        <v>2.0223189999999995</v>
      </c>
      <c r="AM370" s="56">
        <v>2.0223189999999995</v>
      </c>
      <c r="AN370" s="57">
        <v>0</v>
      </c>
      <c r="AO370" s="57">
        <v>0</v>
      </c>
      <c r="AP370" s="57">
        <v>0</v>
      </c>
      <c r="AQ370" s="57">
        <v>0</v>
      </c>
      <c r="AR370" s="57">
        <v>0</v>
      </c>
      <c r="AS370" s="57">
        <v>1E-3</v>
      </c>
      <c r="AT370" s="58">
        <v>0</v>
      </c>
    </row>
    <row r="371" spans="1:46" x14ac:dyDescent="0.4">
      <c r="A371" s="42" t="s">
        <v>266</v>
      </c>
      <c r="B371" s="84" t="s">
        <v>245</v>
      </c>
      <c r="C371" s="84" t="s">
        <v>96</v>
      </c>
      <c r="D371" s="140" t="s">
        <v>377</v>
      </c>
      <c r="E371" s="128"/>
      <c r="F371" s="128"/>
      <c r="G371" s="128"/>
      <c r="H371" s="128"/>
      <c r="I371" s="128"/>
      <c r="J371" s="152">
        <v>7245317.8650000002</v>
      </c>
      <c r="K371" s="149">
        <v>9.9483834853079933E-2</v>
      </c>
      <c r="L371" s="47">
        <v>9.9483834853079933E-2</v>
      </c>
      <c r="M371" s="48">
        <v>9.9483834853079933E-2</v>
      </c>
      <c r="N371" s="49">
        <v>7207.9200593972964</v>
      </c>
      <c r="O371" s="50">
        <v>7207.9200593972964</v>
      </c>
      <c r="P371" s="52">
        <v>7207.9200593972964</v>
      </c>
      <c r="Q371" s="49">
        <v>7207.9200593972964</v>
      </c>
      <c r="R371" s="50">
        <v>0</v>
      </c>
      <c r="S371" s="50">
        <v>0</v>
      </c>
      <c r="T371" s="50">
        <v>0</v>
      </c>
      <c r="U371" s="50">
        <v>0</v>
      </c>
      <c r="V371" s="50">
        <v>0</v>
      </c>
      <c r="W371" s="50">
        <v>0</v>
      </c>
      <c r="X371" s="52">
        <v>0</v>
      </c>
      <c r="Y371" s="53">
        <v>1.8832420000000001</v>
      </c>
      <c r="Z371" s="54">
        <v>1.8832420000000001</v>
      </c>
      <c r="AA371" s="55">
        <v>1.8832420000000001</v>
      </c>
      <c r="AB371" s="56">
        <v>1.8832420000000001</v>
      </c>
      <c r="AC371" s="57">
        <v>0</v>
      </c>
      <c r="AD371" s="57">
        <v>0</v>
      </c>
      <c r="AE371" s="57">
        <v>0</v>
      </c>
      <c r="AF371" s="57">
        <v>0</v>
      </c>
      <c r="AG371" s="57">
        <v>0</v>
      </c>
      <c r="AH371" s="57">
        <v>0</v>
      </c>
      <c r="AI371" s="130">
        <v>0</v>
      </c>
      <c r="AJ371" s="53">
        <v>6.6928329999999985</v>
      </c>
      <c r="AK371" s="54">
        <v>6.6928329999999985</v>
      </c>
      <c r="AL371" s="55">
        <v>6.6928329999999985</v>
      </c>
      <c r="AM371" s="56">
        <v>6.6928329999999985</v>
      </c>
      <c r="AN371" s="57">
        <v>0</v>
      </c>
      <c r="AO371" s="57">
        <v>0</v>
      </c>
      <c r="AP371" s="57">
        <v>0</v>
      </c>
      <c r="AQ371" s="57">
        <v>0</v>
      </c>
      <c r="AR371" s="57">
        <v>0</v>
      </c>
      <c r="AS371" s="57">
        <v>0</v>
      </c>
      <c r="AT371" s="58">
        <v>0</v>
      </c>
    </row>
    <row r="372" spans="1:46" x14ac:dyDescent="0.4">
      <c r="A372" s="42" t="s">
        <v>266</v>
      </c>
      <c r="B372" s="84" t="s">
        <v>245</v>
      </c>
      <c r="C372" s="84" t="s">
        <v>97</v>
      </c>
      <c r="D372" s="140" t="s">
        <v>378</v>
      </c>
      <c r="E372" s="128"/>
      <c r="F372" s="128"/>
      <c r="G372" s="128"/>
      <c r="H372" s="128"/>
      <c r="I372" s="128"/>
      <c r="J372" s="152">
        <v>2192736.0180000002</v>
      </c>
      <c r="K372" s="149">
        <v>2.028809608378833</v>
      </c>
      <c r="L372" s="47">
        <v>2.0101782077863817</v>
      </c>
      <c r="M372" s="48">
        <v>1.8008163124138845</v>
      </c>
      <c r="N372" s="49">
        <v>44486.43901956742</v>
      </c>
      <c r="O372" s="50">
        <v>44077.901588118868</v>
      </c>
      <c r="P372" s="52">
        <v>39487.147900318654</v>
      </c>
      <c r="Q372" s="49">
        <v>39487.147900318654</v>
      </c>
      <c r="R372" s="50">
        <v>0</v>
      </c>
      <c r="S372" s="50">
        <v>0</v>
      </c>
      <c r="T372" s="50">
        <v>0</v>
      </c>
      <c r="U372" s="50">
        <v>0</v>
      </c>
      <c r="V372" s="50">
        <v>4590.7536878002129</v>
      </c>
      <c r="W372" s="50">
        <v>408.53743144855082</v>
      </c>
      <c r="X372" s="52">
        <v>0</v>
      </c>
      <c r="Y372" s="53">
        <v>10.039940000000001</v>
      </c>
      <c r="Z372" s="54">
        <v>10.004940000000001</v>
      </c>
      <c r="AA372" s="55">
        <v>5.1649400000000005</v>
      </c>
      <c r="AB372" s="56">
        <v>5.1649400000000005</v>
      </c>
      <c r="AC372" s="57">
        <v>0</v>
      </c>
      <c r="AD372" s="57">
        <v>0</v>
      </c>
      <c r="AE372" s="57">
        <v>0</v>
      </c>
      <c r="AF372" s="57">
        <v>0</v>
      </c>
      <c r="AG372" s="57">
        <v>4.84</v>
      </c>
      <c r="AH372" s="57">
        <v>3.5000000000000003E-2</v>
      </c>
      <c r="AI372" s="130">
        <v>0</v>
      </c>
      <c r="AJ372" s="53">
        <v>40.62881999999999</v>
      </c>
      <c r="AK372" s="54">
        <v>40.54531999999999</v>
      </c>
      <c r="AL372" s="55">
        <v>33.405319999999989</v>
      </c>
      <c r="AM372" s="56">
        <v>33.405319999999989</v>
      </c>
      <c r="AN372" s="57">
        <v>0</v>
      </c>
      <c r="AO372" s="57">
        <v>0</v>
      </c>
      <c r="AP372" s="57">
        <v>0</v>
      </c>
      <c r="AQ372" s="57">
        <v>0</v>
      </c>
      <c r="AR372" s="57">
        <v>7.14</v>
      </c>
      <c r="AS372" s="57">
        <v>8.3500000000000005E-2</v>
      </c>
      <c r="AT372" s="58">
        <v>0</v>
      </c>
    </row>
    <row r="373" spans="1:46" x14ac:dyDescent="0.4">
      <c r="A373" s="42" t="s">
        <v>266</v>
      </c>
      <c r="B373" s="84" t="s">
        <v>245</v>
      </c>
      <c r="C373" s="84" t="s">
        <v>98</v>
      </c>
      <c r="D373" s="140" t="s">
        <v>379</v>
      </c>
      <c r="E373" s="128"/>
      <c r="F373" s="128"/>
      <c r="G373" s="128"/>
      <c r="H373" s="128"/>
      <c r="I373" s="128"/>
      <c r="J373" s="152">
        <v>1345412.605</v>
      </c>
      <c r="K373" s="149">
        <v>3.8011145365951258</v>
      </c>
      <c r="L373" s="47">
        <v>3.7974339044621725</v>
      </c>
      <c r="M373" s="48">
        <v>3.7748386055278358</v>
      </c>
      <c r="N373" s="49">
        <v>51140.674105838159</v>
      </c>
      <c r="O373" s="50">
        <v>51091.154417177728</v>
      </c>
      <c r="P373" s="52">
        <v>50787.154417177728</v>
      </c>
      <c r="Q373" s="49">
        <v>50243.436417177727</v>
      </c>
      <c r="R373" s="50">
        <v>0</v>
      </c>
      <c r="S373" s="50">
        <v>543.71800000000007</v>
      </c>
      <c r="T373" s="50">
        <v>0</v>
      </c>
      <c r="U373" s="50">
        <v>304</v>
      </c>
      <c r="V373" s="50">
        <v>0</v>
      </c>
      <c r="W373" s="50">
        <v>49.519688660430454</v>
      </c>
      <c r="X373" s="52">
        <v>0</v>
      </c>
      <c r="Y373" s="53">
        <v>12.691101999999999</v>
      </c>
      <c r="Z373" s="54">
        <v>12.691101999999999</v>
      </c>
      <c r="AA373" s="55">
        <v>12.691101999999999</v>
      </c>
      <c r="AB373" s="56">
        <v>12.691101999999999</v>
      </c>
      <c r="AC373" s="57">
        <v>0</v>
      </c>
      <c r="AD373" s="57">
        <v>0</v>
      </c>
      <c r="AE373" s="57">
        <v>0</v>
      </c>
      <c r="AF373" s="57">
        <v>0</v>
      </c>
      <c r="AG373" s="57">
        <v>0</v>
      </c>
      <c r="AH373" s="57">
        <v>0</v>
      </c>
      <c r="AI373" s="130">
        <v>0</v>
      </c>
      <c r="AJ373" s="53">
        <v>46.403204000000009</v>
      </c>
      <c r="AK373" s="54">
        <v>46.395204000000007</v>
      </c>
      <c r="AL373" s="55">
        <v>45.895204000000007</v>
      </c>
      <c r="AM373" s="56">
        <v>45.565204000000008</v>
      </c>
      <c r="AN373" s="57">
        <v>0</v>
      </c>
      <c r="AO373" s="57">
        <v>0.33</v>
      </c>
      <c r="AP373" s="57">
        <v>0</v>
      </c>
      <c r="AQ373" s="57">
        <v>0.5</v>
      </c>
      <c r="AR373" s="57">
        <v>0</v>
      </c>
      <c r="AS373" s="57">
        <v>8.0000000000000002E-3</v>
      </c>
      <c r="AT373" s="58">
        <v>0</v>
      </c>
    </row>
    <row r="374" spans="1:46" x14ac:dyDescent="0.4">
      <c r="A374" s="42" t="s">
        <v>266</v>
      </c>
      <c r="B374" s="84" t="s">
        <v>245</v>
      </c>
      <c r="C374" s="84" t="s">
        <v>99</v>
      </c>
      <c r="D374" s="140" t="s">
        <v>380</v>
      </c>
      <c r="E374" s="128"/>
      <c r="F374" s="128"/>
      <c r="G374" s="128"/>
      <c r="H374" s="128"/>
      <c r="I374" s="128"/>
      <c r="J374" s="152">
        <v>817535.93500000006</v>
      </c>
      <c r="K374" s="149">
        <v>12.229750107045634</v>
      </c>
      <c r="L374" s="47">
        <v>12.176749711927986</v>
      </c>
      <c r="M374" s="48">
        <v>9.0836494560684926</v>
      </c>
      <c r="N374" s="49">
        <v>99982.601885799028</v>
      </c>
      <c r="O374" s="50">
        <v>99549.304610020263</v>
      </c>
      <c r="P374" s="52">
        <v>74262.09851279197</v>
      </c>
      <c r="Q374" s="49">
        <v>74262.09851279197</v>
      </c>
      <c r="R374" s="50">
        <v>0</v>
      </c>
      <c r="S374" s="50">
        <v>0</v>
      </c>
      <c r="T374" s="50">
        <v>0</v>
      </c>
      <c r="U374" s="50">
        <v>0</v>
      </c>
      <c r="V374" s="50">
        <v>25287.206097228292</v>
      </c>
      <c r="W374" s="50">
        <v>433.29727577876605</v>
      </c>
      <c r="X374" s="52">
        <v>0</v>
      </c>
      <c r="Y374" s="53">
        <v>44.697059999999993</v>
      </c>
      <c r="Z374" s="54">
        <v>44.697059999999993</v>
      </c>
      <c r="AA374" s="55">
        <v>37.397059999999996</v>
      </c>
      <c r="AB374" s="56">
        <v>37.397059999999996</v>
      </c>
      <c r="AC374" s="57">
        <v>0</v>
      </c>
      <c r="AD374" s="57">
        <v>0</v>
      </c>
      <c r="AE374" s="57">
        <v>0</v>
      </c>
      <c r="AF374" s="57">
        <v>0</v>
      </c>
      <c r="AG374" s="57">
        <v>7.3</v>
      </c>
      <c r="AH374" s="57">
        <v>0</v>
      </c>
      <c r="AI374" s="130">
        <v>0</v>
      </c>
      <c r="AJ374" s="53">
        <v>96.406912000000005</v>
      </c>
      <c r="AK374" s="54">
        <v>96.336912000000012</v>
      </c>
      <c r="AL374" s="55">
        <v>80.586912000000012</v>
      </c>
      <c r="AM374" s="56">
        <v>80.586912000000012</v>
      </c>
      <c r="AN374" s="57">
        <v>0</v>
      </c>
      <c r="AO374" s="57">
        <v>0</v>
      </c>
      <c r="AP374" s="57">
        <v>0</v>
      </c>
      <c r="AQ374" s="57">
        <v>0.25</v>
      </c>
      <c r="AR374" s="57">
        <v>15.5</v>
      </c>
      <c r="AS374" s="57">
        <v>7.0000000000000007E-2</v>
      </c>
      <c r="AT374" s="58">
        <v>0</v>
      </c>
    </row>
    <row r="375" spans="1:46" x14ac:dyDescent="0.4">
      <c r="A375" s="42" t="s">
        <v>266</v>
      </c>
      <c r="B375" s="84" t="s">
        <v>245</v>
      </c>
      <c r="C375" s="84" t="s">
        <v>100</v>
      </c>
      <c r="D375" s="140" t="s">
        <v>381</v>
      </c>
      <c r="E375" s="128"/>
      <c r="F375" s="128"/>
      <c r="G375" s="128"/>
      <c r="H375" s="128"/>
      <c r="I375" s="128"/>
      <c r="J375" s="152">
        <v>3104878.659</v>
      </c>
      <c r="K375" s="149">
        <v>2.1748118071028215</v>
      </c>
      <c r="L375" s="47">
        <v>2.1730175453663279</v>
      </c>
      <c r="M375" s="48">
        <v>2.1730175453663279</v>
      </c>
      <c r="N375" s="49">
        <v>67525.267672147747</v>
      </c>
      <c r="O375" s="50">
        <v>67469.558022404759</v>
      </c>
      <c r="P375" s="52">
        <v>67469.558022404759</v>
      </c>
      <c r="Q375" s="49">
        <v>67193.480022404765</v>
      </c>
      <c r="R375" s="50">
        <v>1.268</v>
      </c>
      <c r="S375" s="50">
        <v>274.81</v>
      </c>
      <c r="T375" s="50">
        <v>0</v>
      </c>
      <c r="U375" s="50">
        <v>0</v>
      </c>
      <c r="V375" s="50">
        <v>0</v>
      </c>
      <c r="W375" s="50">
        <v>55.709649742984261</v>
      </c>
      <c r="X375" s="52">
        <v>0</v>
      </c>
      <c r="Y375" s="53">
        <v>26.828060000000001</v>
      </c>
      <c r="Z375" s="54">
        <v>26.820060000000002</v>
      </c>
      <c r="AA375" s="55">
        <v>26.820060000000002</v>
      </c>
      <c r="AB375" s="56">
        <v>26.765060000000002</v>
      </c>
      <c r="AC375" s="57">
        <v>5.5E-2</v>
      </c>
      <c r="AD375" s="57">
        <v>0</v>
      </c>
      <c r="AE375" s="57">
        <v>0</v>
      </c>
      <c r="AF375" s="57">
        <v>0</v>
      </c>
      <c r="AG375" s="57">
        <v>0</v>
      </c>
      <c r="AH375" s="57">
        <v>8.0000000000000002E-3</v>
      </c>
      <c r="AI375" s="130">
        <v>0</v>
      </c>
      <c r="AJ375" s="53">
        <v>64.57464800000001</v>
      </c>
      <c r="AK375" s="54">
        <v>64.561648000000005</v>
      </c>
      <c r="AL375" s="55">
        <v>63.251648000000003</v>
      </c>
      <c r="AM375" s="56">
        <v>62.836648000000004</v>
      </c>
      <c r="AN375" s="57">
        <v>5.5E-2</v>
      </c>
      <c r="AO375" s="57">
        <v>0.36</v>
      </c>
      <c r="AP375" s="57">
        <v>0</v>
      </c>
      <c r="AQ375" s="57">
        <v>1.05</v>
      </c>
      <c r="AR375" s="57">
        <v>0.26</v>
      </c>
      <c r="AS375" s="57">
        <v>1.2999999999999999E-2</v>
      </c>
      <c r="AT375" s="58">
        <v>0</v>
      </c>
    </row>
    <row r="376" spans="1:46" x14ac:dyDescent="0.4">
      <c r="A376" s="42" t="s">
        <v>266</v>
      </c>
      <c r="B376" s="84" t="s">
        <v>245</v>
      </c>
      <c r="C376" s="84" t="s">
        <v>101</v>
      </c>
      <c r="D376" s="140" t="s">
        <v>382</v>
      </c>
      <c r="E376" s="128"/>
      <c r="F376" s="128"/>
      <c r="G376" s="128"/>
      <c r="H376" s="128"/>
      <c r="I376" s="128"/>
      <c r="J376" s="152">
        <v>2725765.5150000001</v>
      </c>
      <c r="K376" s="149">
        <v>1.2591889439270632</v>
      </c>
      <c r="L376" s="47">
        <v>1.2578263994862098</v>
      </c>
      <c r="M376" s="48">
        <v>1.2578263994862098</v>
      </c>
      <c r="N376" s="49">
        <v>34322.538002256573</v>
      </c>
      <c r="O376" s="50">
        <v>34285.398235761248</v>
      </c>
      <c r="P376" s="52">
        <v>34285.398235761248</v>
      </c>
      <c r="Q376" s="49">
        <v>34285.398235761248</v>
      </c>
      <c r="R376" s="50">
        <v>0</v>
      </c>
      <c r="S376" s="50">
        <v>0</v>
      </c>
      <c r="T376" s="50">
        <v>0</v>
      </c>
      <c r="U376" s="50">
        <v>0</v>
      </c>
      <c r="V376" s="50">
        <v>0</v>
      </c>
      <c r="W376" s="50">
        <v>37.139766495322839</v>
      </c>
      <c r="X376" s="52">
        <v>0</v>
      </c>
      <c r="Y376" s="53">
        <v>13.266050000000003</v>
      </c>
      <c r="Z376" s="54">
        <v>13.266050000000003</v>
      </c>
      <c r="AA376" s="55">
        <v>13.266050000000003</v>
      </c>
      <c r="AB376" s="56">
        <v>13.266050000000003</v>
      </c>
      <c r="AC376" s="57">
        <v>0</v>
      </c>
      <c r="AD376" s="57">
        <v>0</v>
      </c>
      <c r="AE376" s="57">
        <v>0</v>
      </c>
      <c r="AF376" s="57">
        <v>0</v>
      </c>
      <c r="AG376" s="57">
        <v>0</v>
      </c>
      <c r="AH376" s="57">
        <v>0</v>
      </c>
      <c r="AI376" s="130">
        <v>0</v>
      </c>
      <c r="AJ376" s="53">
        <v>35.479788999999982</v>
      </c>
      <c r="AK376" s="54">
        <v>35.473788999999982</v>
      </c>
      <c r="AL376" s="55">
        <v>34.564788999999983</v>
      </c>
      <c r="AM376" s="56">
        <v>34.564788999999983</v>
      </c>
      <c r="AN376" s="57">
        <v>0</v>
      </c>
      <c r="AO376" s="57">
        <v>0</v>
      </c>
      <c r="AP376" s="57">
        <v>0</v>
      </c>
      <c r="AQ376" s="57">
        <v>0</v>
      </c>
      <c r="AR376" s="57">
        <v>0.90900000000000003</v>
      </c>
      <c r="AS376" s="57">
        <v>6.0000000000000001E-3</v>
      </c>
      <c r="AT376" s="58">
        <v>0</v>
      </c>
    </row>
    <row r="377" spans="1:46" x14ac:dyDescent="0.4">
      <c r="A377" s="42" t="s">
        <v>266</v>
      </c>
      <c r="B377" s="84" t="s">
        <v>245</v>
      </c>
      <c r="C377" s="84" t="s">
        <v>102</v>
      </c>
      <c r="D377" s="140" t="s">
        <v>383</v>
      </c>
      <c r="E377" s="128"/>
      <c r="F377" s="128"/>
      <c r="G377" s="128"/>
      <c r="H377" s="128"/>
      <c r="I377" s="128"/>
      <c r="J377" s="152">
        <v>764102.76899999997</v>
      </c>
      <c r="K377" s="149">
        <v>38.233122966869573</v>
      </c>
      <c r="L377" s="47">
        <v>16.29701544310447</v>
      </c>
      <c r="M377" s="48">
        <v>14.612659109411663</v>
      </c>
      <c r="N377" s="49">
        <v>292140.35126502533</v>
      </c>
      <c r="O377" s="50">
        <v>124525.94626511887</v>
      </c>
      <c r="P377" s="52">
        <v>111655.73287954526</v>
      </c>
      <c r="Q377" s="49">
        <v>111655.73287954526</v>
      </c>
      <c r="R377" s="50">
        <v>0</v>
      </c>
      <c r="S377" s="50">
        <v>0</v>
      </c>
      <c r="T377" s="50">
        <v>0</v>
      </c>
      <c r="U377" s="50">
        <v>0</v>
      </c>
      <c r="V377" s="50">
        <v>12870.213385573596</v>
      </c>
      <c r="W377" s="50">
        <v>167614.40499990646</v>
      </c>
      <c r="X377" s="52">
        <v>0</v>
      </c>
      <c r="Y377" s="53">
        <v>45.04348000000001</v>
      </c>
      <c r="Z377" s="54">
        <v>44.92748000000001</v>
      </c>
      <c r="AA377" s="55">
        <v>40.137480000000011</v>
      </c>
      <c r="AB377" s="56">
        <v>40.137480000000011</v>
      </c>
      <c r="AC377" s="57">
        <v>0</v>
      </c>
      <c r="AD377" s="57">
        <v>0</v>
      </c>
      <c r="AE377" s="57">
        <v>0</v>
      </c>
      <c r="AF377" s="57">
        <v>0</v>
      </c>
      <c r="AG377" s="57">
        <v>4.79</v>
      </c>
      <c r="AH377" s="57">
        <v>0.11600000000000001</v>
      </c>
      <c r="AI377" s="130">
        <v>0</v>
      </c>
      <c r="AJ377" s="53">
        <v>188.26247000000006</v>
      </c>
      <c r="AK377" s="54">
        <v>117.84447000000006</v>
      </c>
      <c r="AL377" s="55">
        <v>108.65447000000006</v>
      </c>
      <c r="AM377" s="56">
        <v>108.65447000000006</v>
      </c>
      <c r="AN377" s="57">
        <v>0</v>
      </c>
      <c r="AO377" s="57">
        <v>0</v>
      </c>
      <c r="AP377" s="57">
        <v>0</v>
      </c>
      <c r="AQ377" s="57">
        <v>0</v>
      </c>
      <c r="AR377" s="57">
        <v>9.19</v>
      </c>
      <c r="AS377" s="57">
        <v>70.418000000000006</v>
      </c>
      <c r="AT377" s="58">
        <v>0</v>
      </c>
    </row>
    <row r="378" spans="1:46" x14ac:dyDescent="0.4">
      <c r="A378" s="42" t="s">
        <v>266</v>
      </c>
      <c r="B378" s="84" t="s">
        <v>245</v>
      </c>
      <c r="C378" s="84" t="s">
        <v>103</v>
      </c>
      <c r="D378" s="140" t="s">
        <v>384</v>
      </c>
      <c r="E378" s="128"/>
      <c r="F378" s="128"/>
      <c r="G378" s="128"/>
      <c r="H378" s="128"/>
      <c r="I378" s="128"/>
      <c r="J378" s="152">
        <v>1593200.456</v>
      </c>
      <c r="K378" s="149">
        <v>1.9734088831554464</v>
      </c>
      <c r="L378" s="47">
        <v>1.9547597463915423</v>
      </c>
      <c r="M378" s="48">
        <v>1.1428229122329197</v>
      </c>
      <c r="N378" s="49">
        <v>31440.35932517708</v>
      </c>
      <c r="O378" s="50">
        <v>31143.241193214497</v>
      </c>
      <c r="P378" s="52">
        <v>18207.459848967355</v>
      </c>
      <c r="Q378" s="49">
        <v>18207.459848967355</v>
      </c>
      <c r="R378" s="50">
        <v>0</v>
      </c>
      <c r="S378" s="50">
        <v>0</v>
      </c>
      <c r="T378" s="50">
        <v>0</v>
      </c>
      <c r="U378" s="50">
        <v>0</v>
      </c>
      <c r="V378" s="50">
        <v>12935.781344247143</v>
      </c>
      <c r="W378" s="50">
        <v>297.11813196258237</v>
      </c>
      <c r="X378" s="52">
        <v>0</v>
      </c>
      <c r="Y378" s="53">
        <v>6.6893799999999999</v>
      </c>
      <c r="Z378" s="54">
        <v>6.6893799999999999</v>
      </c>
      <c r="AA378" s="55">
        <v>6.6893799999999999</v>
      </c>
      <c r="AB378" s="56">
        <v>6.6893799999999999</v>
      </c>
      <c r="AC378" s="57">
        <v>0</v>
      </c>
      <c r="AD378" s="57">
        <v>0</v>
      </c>
      <c r="AE378" s="57">
        <v>0</v>
      </c>
      <c r="AF378" s="57">
        <v>0</v>
      </c>
      <c r="AG378" s="57">
        <v>0</v>
      </c>
      <c r="AH378" s="57">
        <v>0</v>
      </c>
      <c r="AI378" s="130">
        <v>0</v>
      </c>
      <c r="AJ378" s="53">
        <v>20.746214999999992</v>
      </c>
      <c r="AK378" s="54">
        <v>20.698214999999994</v>
      </c>
      <c r="AL378" s="55">
        <v>17.748214999999995</v>
      </c>
      <c r="AM378" s="56">
        <v>17.748214999999995</v>
      </c>
      <c r="AN378" s="57">
        <v>0</v>
      </c>
      <c r="AO378" s="57">
        <v>0</v>
      </c>
      <c r="AP378" s="57">
        <v>0</v>
      </c>
      <c r="AQ378" s="57">
        <v>0</v>
      </c>
      <c r="AR378" s="57">
        <v>2.95</v>
      </c>
      <c r="AS378" s="57">
        <v>4.8000000000000001E-2</v>
      </c>
      <c r="AT378" s="58">
        <v>0</v>
      </c>
    </row>
    <row r="379" spans="1:46" x14ac:dyDescent="0.4">
      <c r="A379" s="42" t="s">
        <v>266</v>
      </c>
      <c r="B379" s="84" t="s">
        <v>245</v>
      </c>
      <c r="C379" s="84" t="s">
        <v>104</v>
      </c>
      <c r="D379" s="140" t="s">
        <v>385</v>
      </c>
      <c r="E379" s="128"/>
      <c r="F379" s="128"/>
      <c r="G379" s="128"/>
      <c r="H379" s="128"/>
      <c r="I379" s="128"/>
      <c r="J379" s="152">
        <v>1425801.3160000001</v>
      </c>
      <c r="K379" s="149">
        <v>2.0194651724241681</v>
      </c>
      <c r="L379" s="47">
        <v>2.0194651724241681</v>
      </c>
      <c r="M379" s="48">
        <v>1.1056027719272858</v>
      </c>
      <c r="N379" s="49">
        <v>28793.561004585463</v>
      </c>
      <c r="O379" s="50">
        <v>28793.561004585463</v>
      </c>
      <c r="P379" s="52">
        <v>15763.698871871724</v>
      </c>
      <c r="Q379" s="49">
        <v>15763.698871871724</v>
      </c>
      <c r="R379" s="50">
        <v>0</v>
      </c>
      <c r="S379" s="50">
        <v>0</v>
      </c>
      <c r="T379" s="50">
        <v>0</v>
      </c>
      <c r="U379" s="50">
        <v>0</v>
      </c>
      <c r="V379" s="50">
        <v>13029.862132713739</v>
      </c>
      <c r="W379" s="50">
        <v>0</v>
      </c>
      <c r="X379" s="52">
        <v>0</v>
      </c>
      <c r="Y379" s="53">
        <v>5.3033900000000003</v>
      </c>
      <c r="Z379" s="54">
        <v>5.3033900000000003</v>
      </c>
      <c r="AA379" s="55">
        <v>5.3033900000000003</v>
      </c>
      <c r="AB379" s="56">
        <v>5.3033900000000003</v>
      </c>
      <c r="AC379" s="57">
        <v>0</v>
      </c>
      <c r="AD379" s="57">
        <v>0</v>
      </c>
      <c r="AE379" s="57">
        <v>0</v>
      </c>
      <c r="AF379" s="57">
        <v>0</v>
      </c>
      <c r="AG379" s="57">
        <v>0</v>
      </c>
      <c r="AH379" s="57">
        <v>0</v>
      </c>
      <c r="AI379" s="130">
        <v>0</v>
      </c>
      <c r="AJ379" s="53">
        <v>18.290487999999996</v>
      </c>
      <c r="AK379" s="54">
        <v>18.290487999999996</v>
      </c>
      <c r="AL379" s="55">
        <v>15.090487999999995</v>
      </c>
      <c r="AM379" s="56">
        <v>15.090487999999995</v>
      </c>
      <c r="AN379" s="57">
        <v>0</v>
      </c>
      <c r="AO379" s="57">
        <v>0</v>
      </c>
      <c r="AP379" s="57">
        <v>0</v>
      </c>
      <c r="AQ379" s="57">
        <v>0</v>
      </c>
      <c r="AR379" s="57">
        <v>3.2</v>
      </c>
      <c r="AS379" s="57">
        <v>0</v>
      </c>
      <c r="AT379" s="58">
        <v>0</v>
      </c>
    </row>
    <row r="380" spans="1:46" x14ac:dyDescent="0.4">
      <c r="A380" s="42" t="s">
        <v>266</v>
      </c>
      <c r="B380" s="84" t="s">
        <v>245</v>
      </c>
      <c r="C380" s="84" t="s">
        <v>105</v>
      </c>
      <c r="D380" s="140" t="s">
        <v>386</v>
      </c>
      <c r="E380" s="128"/>
      <c r="F380" s="128"/>
      <c r="G380" s="128"/>
      <c r="H380" s="128"/>
      <c r="I380" s="128"/>
      <c r="J380" s="152">
        <v>965343.89</v>
      </c>
      <c r="K380" s="149">
        <v>5.4923293244385496</v>
      </c>
      <c r="L380" s="47">
        <v>5.1526992799320617</v>
      </c>
      <c r="M380" s="48">
        <v>4.7984789797445293</v>
      </c>
      <c r="N380" s="49">
        <v>53019.865552145813</v>
      </c>
      <c r="O380" s="50">
        <v>49741.267668898152</v>
      </c>
      <c r="P380" s="52">
        <v>46321.823643898155</v>
      </c>
      <c r="Q380" s="49">
        <v>46321.823643898155</v>
      </c>
      <c r="R380" s="50">
        <v>0</v>
      </c>
      <c r="S380" s="50">
        <v>0</v>
      </c>
      <c r="T380" s="50">
        <v>0</v>
      </c>
      <c r="U380" s="50">
        <v>3419.4440249999998</v>
      </c>
      <c r="V380" s="50">
        <v>0</v>
      </c>
      <c r="W380" s="50">
        <v>3278.5978832476612</v>
      </c>
      <c r="X380" s="52">
        <v>0</v>
      </c>
      <c r="Y380" s="53">
        <v>38.023960000000002</v>
      </c>
      <c r="Z380" s="54">
        <v>38.023960000000002</v>
      </c>
      <c r="AA380" s="55">
        <v>21.033960000000004</v>
      </c>
      <c r="AB380" s="56">
        <v>21.033960000000004</v>
      </c>
      <c r="AC380" s="57">
        <v>0</v>
      </c>
      <c r="AD380" s="57">
        <v>0</v>
      </c>
      <c r="AE380" s="57">
        <v>0</v>
      </c>
      <c r="AF380" s="57">
        <v>16.989999999999998</v>
      </c>
      <c r="AG380" s="57">
        <v>0</v>
      </c>
      <c r="AH380" s="57">
        <v>0</v>
      </c>
      <c r="AI380" s="130">
        <v>0</v>
      </c>
      <c r="AJ380" s="53">
        <v>68.387049999999988</v>
      </c>
      <c r="AK380" s="54">
        <v>67.94404999999999</v>
      </c>
      <c r="AL380" s="55">
        <v>49.654049999999991</v>
      </c>
      <c r="AM380" s="56">
        <v>49.654049999999991</v>
      </c>
      <c r="AN380" s="57">
        <v>0</v>
      </c>
      <c r="AO380" s="57">
        <v>0</v>
      </c>
      <c r="AP380" s="57">
        <v>0</v>
      </c>
      <c r="AQ380" s="57">
        <v>18.29</v>
      </c>
      <c r="AR380" s="57">
        <v>0</v>
      </c>
      <c r="AS380" s="57">
        <v>0.443</v>
      </c>
      <c r="AT380" s="58">
        <v>0</v>
      </c>
    </row>
    <row r="381" spans="1:46" x14ac:dyDescent="0.4">
      <c r="A381" s="42" t="s">
        <v>266</v>
      </c>
      <c r="B381" s="84" t="s">
        <v>245</v>
      </c>
      <c r="C381" s="84" t="s">
        <v>106</v>
      </c>
      <c r="D381" s="140" t="s">
        <v>387</v>
      </c>
      <c r="E381" s="128"/>
      <c r="F381" s="128"/>
      <c r="G381" s="128"/>
      <c r="H381" s="128"/>
      <c r="I381" s="128"/>
      <c r="J381" s="152">
        <v>684063.326</v>
      </c>
      <c r="K381" s="149">
        <v>23.669542793338966</v>
      </c>
      <c r="L381" s="47">
        <v>23.669542793338966</v>
      </c>
      <c r="M381" s="48">
        <v>23.669542793338966</v>
      </c>
      <c r="N381" s="49">
        <v>161914.66168110783</v>
      </c>
      <c r="O381" s="50">
        <v>161914.66168110783</v>
      </c>
      <c r="P381" s="52">
        <v>161914.66168110783</v>
      </c>
      <c r="Q381" s="49">
        <v>80969.842001107827</v>
      </c>
      <c r="R381" s="50">
        <v>0</v>
      </c>
      <c r="S381" s="50">
        <v>80944.819680000001</v>
      </c>
      <c r="T381" s="50">
        <v>0</v>
      </c>
      <c r="U381" s="50">
        <v>0</v>
      </c>
      <c r="V381" s="50">
        <v>0</v>
      </c>
      <c r="W381" s="50">
        <v>0</v>
      </c>
      <c r="X381" s="52">
        <v>0</v>
      </c>
      <c r="Y381" s="53">
        <v>47.340849999999996</v>
      </c>
      <c r="Z381" s="54">
        <v>47.340849999999996</v>
      </c>
      <c r="AA381" s="55">
        <v>47.340849999999996</v>
      </c>
      <c r="AB381" s="56">
        <v>47.340849999999996</v>
      </c>
      <c r="AC381" s="57">
        <v>0</v>
      </c>
      <c r="AD381" s="57">
        <v>0</v>
      </c>
      <c r="AE381" s="57">
        <v>0</v>
      </c>
      <c r="AF381" s="57">
        <v>0</v>
      </c>
      <c r="AG381" s="57">
        <v>0</v>
      </c>
      <c r="AH381" s="57">
        <v>0</v>
      </c>
      <c r="AI381" s="130">
        <v>0</v>
      </c>
      <c r="AJ381" s="53">
        <v>101.32274500000001</v>
      </c>
      <c r="AK381" s="54">
        <v>101.32274500000001</v>
      </c>
      <c r="AL381" s="55">
        <v>101.32274500000001</v>
      </c>
      <c r="AM381" s="56">
        <v>88.422745000000006</v>
      </c>
      <c r="AN381" s="57">
        <v>0</v>
      </c>
      <c r="AO381" s="57">
        <v>12.9</v>
      </c>
      <c r="AP381" s="57">
        <v>0</v>
      </c>
      <c r="AQ381" s="57">
        <v>0</v>
      </c>
      <c r="AR381" s="57">
        <v>0</v>
      </c>
      <c r="AS381" s="57">
        <v>0</v>
      </c>
      <c r="AT381" s="58">
        <v>0</v>
      </c>
    </row>
    <row r="382" spans="1:46" x14ac:dyDescent="0.4">
      <c r="A382" s="42" t="s">
        <v>266</v>
      </c>
      <c r="B382" s="84" t="s">
        <v>245</v>
      </c>
      <c r="C382" s="84" t="s">
        <v>107</v>
      </c>
      <c r="D382" s="140" t="s">
        <v>388</v>
      </c>
      <c r="E382" s="128"/>
      <c r="F382" s="128"/>
      <c r="G382" s="128"/>
      <c r="H382" s="128"/>
      <c r="I382" s="128"/>
      <c r="J382" s="152">
        <v>386243.84899999999</v>
      </c>
      <c r="K382" s="149">
        <v>13.92434132918449</v>
      </c>
      <c r="L382" s="47">
        <v>13.92434132918449</v>
      </c>
      <c r="M382" s="48">
        <v>13.196270929538137</v>
      </c>
      <c r="N382" s="49">
        <v>53781.911897739934</v>
      </c>
      <c r="O382" s="50">
        <v>53781.911897739934</v>
      </c>
      <c r="P382" s="52">
        <v>50969.784762716175</v>
      </c>
      <c r="Q382" s="49">
        <v>48026.117466716176</v>
      </c>
      <c r="R382" s="50">
        <v>0</v>
      </c>
      <c r="S382" s="50">
        <v>2943.6672960000001</v>
      </c>
      <c r="T382" s="50">
        <v>0</v>
      </c>
      <c r="U382" s="50">
        <v>2593.5100000000002</v>
      </c>
      <c r="V382" s="50">
        <v>218.61713502375721</v>
      </c>
      <c r="W382" s="50">
        <v>0</v>
      </c>
      <c r="X382" s="52">
        <v>0</v>
      </c>
      <c r="Y382" s="53">
        <v>31.050550000000001</v>
      </c>
      <c r="Z382" s="54">
        <v>31.050550000000001</v>
      </c>
      <c r="AA382" s="55">
        <v>28.100550000000002</v>
      </c>
      <c r="AB382" s="56">
        <v>28.100550000000002</v>
      </c>
      <c r="AC382" s="57">
        <v>0</v>
      </c>
      <c r="AD382" s="57">
        <v>0</v>
      </c>
      <c r="AE382" s="57">
        <v>0</v>
      </c>
      <c r="AF382" s="57">
        <v>0</v>
      </c>
      <c r="AG382" s="57">
        <v>2.95</v>
      </c>
      <c r="AH382" s="57">
        <v>0</v>
      </c>
      <c r="AI382" s="130">
        <v>0</v>
      </c>
      <c r="AJ382" s="53">
        <v>57.722245999999991</v>
      </c>
      <c r="AK382" s="54">
        <v>57.722245999999991</v>
      </c>
      <c r="AL382" s="55">
        <v>54.12224599999999</v>
      </c>
      <c r="AM382" s="56">
        <v>52.62224599999999</v>
      </c>
      <c r="AN382" s="57">
        <v>0</v>
      </c>
      <c r="AO382" s="57">
        <v>1.5</v>
      </c>
      <c r="AP382" s="57">
        <v>0</v>
      </c>
      <c r="AQ382" s="57">
        <v>0.45</v>
      </c>
      <c r="AR382" s="57">
        <v>3.15</v>
      </c>
      <c r="AS382" s="57">
        <v>0</v>
      </c>
      <c r="AT382" s="58">
        <v>0</v>
      </c>
    </row>
    <row r="383" spans="1:46" x14ac:dyDescent="0.4">
      <c r="A383" s="42" t="s">
        <v>266</v>
      </c>
      <c r="B383" s="84" t="s">
        <v>245</v>
      </c>
      <c r="C383" s="84" t="s">
        <v>108</v>
      </c>
      <c r="D383" s="140" t="s">
        <v>389</v>
      </c>
      <c r="E383" s="128"/>
      <c r="F383" s="128"/>
      <c r="G383" s="128"/>
      <c r="H383" s="128"/>
      <c r="I383" s="128"/>
      <c r="J383" s="152">
        <v>677004.625</v>
      </c>
      <c r="K383" s="149">
        <v>32.172641798365369</v>
      </c>
      <c r="L383" s="47">
        <v>32.172641798365369</v>
      </c>
      <c r="M383" s="48">
        <v>32.172641798365369</v>
      </c>
      <c r="N383" s="49">
        <v>217810.27295961673</v>
      </c>
      <c r="O383" s="50">
        <v>217810.27295961673</v>
      </c>
      <c r="P383" s="52">
        <v>217810.27295961673</v>
      </c>
      <c r="Q383" s="49">
        <v>22953.272959616745</v>
      </c>
      <c r="R383" s="50">
        <v>0</v>
      </c>
      <c r="S383" s="50">
        <v>194857</v>
      </c>
      <c r="T383" s="50">
        <v>0</v>
      </c>
      <c r="U383" s="50">
        <v>0</v>
      </c>
      <c r="V383" s="50">
        <v>0</v>
      </c>
      <c r="W383" s="50">
        <v>0</v>
      </c>
      <c r="X383" s="52">
        <v>0</v>
      </c>
      <c r="Y383" s="53">
        <v>7.9319499999999996</v>
      </c>
      <c r="Z383" s="54">
        <v>7.9319499999999996</v>
      </c>
      <c r="AA383" s="55">
        <v>7.9319499999999996</v>
      </c>
      <c r="AB383" s="56">
        <v>7.9319499999999996</v>
      </c>
      <c r="AC383" s="57">
        <v>0</v>
      </c>
      <c r="AD383" s="57">
        <v>0</v>
      </c>
      <c r="AE383" s="57">
        <v>0</v>
      </c>
      <c r="AF383" s="57">
        <v>0</v>
      </c>
      <c r="AG383" s="57">
        <v>0</v>
      </c>
      <c r="AH383" s="57">
        <v>0</v>
      </c>
      <c r="AI383" s="130">
        <v>0</v>
      </c>
      <c r="AJ383" s="53">
        <v>162.59239699999998</v>
      </c>
      <c r="AK383" s="54">
        <v>162.59239699999998</v>
      </c>
      <c r="AL383" s="55">
        <v>162.59239699999998</v>
      </c>
      <c r="AM383" s="56">
        <v>22.492396999999986</v>
      </c>
      <c r="AN383" s="57">
        <v>0</v>
      </c>
      <c r="AO383" s="57">
        <v>140.1</v>
      </c>
      <c r="AP383" s="57">
        <v>0</v>
      </c>
      <c r="AQ383" s="57">
        <v>0</v>
      </c>
      <c r="AR383" s="57">
        <v>0</v>
      </c>
      <c r="AS383" s="57">
        <v>0</v>
      </c>
      <c r="AT383" s="58">
        <v>0</v>
      </c>
    </row>
    <row r="384" spans="1:46" x14ac:dyDescent="0.4">
      <c r="A384" s="42" t="s">
        <v>266</v>
      </c>
      <c r="B384" s="84" t="s">
        <v>245</v>
      </c>
      <c r="C384" s="84" t="s">
        <v>109</v>
      </c>
      <c r="D384" s="140" t="s">
        <v>390</v>
      </c>
      <c r="E384" s="128"/>
      <c r="F384" s="128"/>
      <c r="G384" s="128"/>
      <c r="H384" s="128"/>
      <c r="I384" s="128"/>
      <c r="J384" s="152">
        <v>585086.43400000001</v>
      </c>
      <c r="K384" s="149">
        <v>3.1332075652847986</v>
      </c>
      <c r="L384" s="47">
        <v>3.1332075652847986</v>
      </c>
      <c r="M384" s="48">
        <v>3.1332075652847986</v>
      </c>
      <c r="N384" s="49">
        <v>18331.972413543052</v>
      </c>
      <c r="O384" s="50">
        <v>18331.972413543052</v>
      </c>
      <c r="P384" s="52">
        <v>18331.972413543052</v>
      </c>
      <c r="Q384" s="49">
        <v>18331.972413543052</v>
      </c>
      <c r="R384" s="50">
        <v>0</v>
      </c>
      <c r="S384" s="50">
        <v>0</v>
      </c>
      <c r="T384" s="50">
        <v>0</v>
      </c>
      <c r="U384" s="50">
        <v>0</v>
      </c>
      <c r="V384" s="50">
        <v>0</v>
      </c>
      <c r="W384" s="50">
        <v>0</v>
      </c>
      <c r="X384" s="52">
        <v>0</v>
      </c>
      <c r="Y384" s="53">
        <v>4.9016200000000003</v>
      </c>
      <c r="Z384" s="54">
        <v>4.9016200000000003</v>
      </c>
      <c r="AA384" s="55">
        <v>4.9016200000000003</v>
      </c>
      <c r="AB384" s="56">
        <v>4.9016200000000003</v>
      </c>
      <c r="AC384" s="57">
        <v>0</v>
      </c>
      <c r="AD384" s="57">
        <v>0</v>
      </c>
      <c r="AE384" s="57">
        <v>0</v>
      </c>
      <c r="AF384" s="57">
        <v>0</v>
      </c>
      <c r="AG384" s="57">
        <v>0</v>
      </c>
      <c r="AH384" s="57">
        <v>0</v>
      </c>
      <c r="AI384" s="130">
        <v>0</v>
      </c>
      <c r="AJ384" s="53">
        <v>16.78937599999999</v>
      </c>
      <c r="AK384" s="54">
        <v>16.78937599999999</v>
      </c>
      <c r="AL384" s="55">
        <v>16.78937599999999</v>
      </c>
      <c r="AM384" s="56">
        <v>16.78937599999999</v>
      </c>
      <c r="AN384" s="57">
        <v>0</v>
      </c>
      <c r="AO384" s="57">
        <v>0</v>
      </c>
      <c r="AP384" s="57">
        <v>0</v>
      </c>
      <c r="AQ384" s="57">
        <v>0</v>
      </c>
      <c r="AR384" s="57">
        <v>0</v>
      </c>
      <c r="AS384" s="57">
        <v>0</v>
      </c>
      <c r="AT384" s="58">
        <v>0</v>
      </c>
    </row>
    <row r="385" spans="1:46" ht="13.8" thickBot="1" x14ac:dyDescent="0.45">
      <c r="A385" s="60" t="s">
        <v>266</v>
      </c>
      <c r="B385" s="85" t="s">
        <v>245</v>
      </c>
      <c r="C385" s="85" t="s">
        <v>110</v>
      </c>
      <c r="D385" s="142" t="s">
        <v>391</v>
      </c>
      <c r="E385" s="137"/>
      <c r="F385" s="137"/>
      <c r="G385" s="137"/>
      <c r="H385" s="137"/>
      <c r="I385" s="137"/>
      <c r="J385" s="156">
        <v>0</v>
      </c>
      <c r="K385" s="151"/>
      <c r="L385" s="66"/>
      <c r="M385" s="67"/>
      <c r="N385" s="68">
        <v>7933.1211657575632</v>
      </c>
      <c r="O385" s="69">
        <v>7549.3435786392274</v>
      </c>
      <c r="P385" s="71">
        <v>7549.3435786392274</v>
      </c>
      <c r="Q385" s="68">
        <v>7504.8099225182341</v>
      </c>
      <c r="R385" s="69">
        <v>44.533656120993314</v>
      </c>
      <c r="S385" s="69">
        <v>0</v>
      </c>
      <c r="T385" s="69">
        <v>0</v>
      </c>
      <c r="U385" s="69">
        <v>0</v>
      </c>
      <c r="V385" s="69">
        <v>0</v>
      </c>
      <c r="W385" s="69">
        <v>383.77758711833599</v>
      </c>
      <c r="X385" s="71">
        <v>0</v>
      </c>
      <c r="Y385" s="72">
        <v>0</v>
      </c>
      <c r="Z385" s="73">
        <v>0</v>
      </c>
      <c r="AA385" s="74">
        <v>0</v>
      </c>
      <c r="AB385" s="75">
        <v>0</v>
      </c>
      <c r="AC385" s="76">
        <v>0</v>
      </c>
      <c r="AD385" s="76">
        <v>0</v>
      </c>
      <c r="AE385" s="76">
        <v>0</v>
      </c>
      <c r="AF385" s="76">
        <v>0</v>
      </c>
      <c r="AG385" s="76">
        <v>0</v>
      </c>
      <c r="AH385" s="76">
        <v>0</v>
      </c>
      <c r="AI385" s="133">
        <v>0</v>
      </c>
      <c r="AJ385" s="72">
        <v>5.7813287500000001</v>
      </c>
      <c r="AK385" s="73">
        <v>5.7193287499999999</v>
      </c>
      <c r="AL385" s="74">
        <v>5.7193287499999999</v>
      </c>
      <c r="AM385" s="75">
        <v>5.6957287499999998</v>
      </c>
      <c r="AN385" s="76">
        <v>2.3600000000000003E-2</v>
      </c>
      <c r="AO385" s="76">
        <v>0</v>
      </c>
      <c r="AP385" s="76">
        <v>0</v>
      </c>
      <c r="AQ385" s="76">
        <v>0</v>
      </c>
      <c r="AR385" s="76">
        <v>0</v>
      </c>
      <c r="AS385" s="76">
        <v>6.2E-2</v>
      </c>
      <c r="AT385" s="77">
        <v>0</v>
      </c>
    </row>
    <row r="386" spans="1:46" x14ac:dyDescent="0.4">
      <c r="A386" s="24" t="s">
        <v>266</v>
      </c>
      <c r="B386" s="83" t="s">
        <v>246</v>
      </c>
      <c r="C386" s="83" t="s">
        <v>111</v>
      </c>
      <c r="D386" s="139" t="s">
        <v>531</v>
      </c>
      <c r="E386" s="126"/>
      <c r="F386" s="126"/>
      <c r="G386" s="126"/>
      <c r="H386" s="126"/>
      <c r="I386" s="126"/>
      <c r="J386" s="148">
        <v>16368274.578</v>
      </c>
      <c r="K386" s="171">
        <v>22.456984901994321</v>
      </c>
      <c r="L386" s="29">
        <v>22.456984901994321</v>
      </c>
      <c r="M386" s="30">
        <v>14.517918408204228</v>
      </c>
      <c r="N386" s="31">
        <v>3675820.9506984344</v>
      </c>
      <c r="O386" s="32">
        <v>3675820.9506984344</v>
      </c>
      <c r="P386" s="34">
        <v>2376332.7480648747</v>
      </c>
      <c r="Q386" s="31">
        <v>982591.67013093003</v>
      </c>
      <c r="R386" s="32">
        <v>685435.75174494472</v>
      </c>
      <c r="S386" s="32">
        <v>708305.32618899993</v>
      </c>
      <c r="T386" s="32">
        <v>0</v>
      </c>
      <c r="U386" s="32">
        <v>1238396.4548700002</v>
      </c>
      <c r="V386" s="32">
        <v>60159.766989458833</v>
      </c>
      <c r="W386" s="32">
        <v>931.98077410044482</v>
      </c>
      <c r="X386" s="34">
        <v>0</v>
      </c>
      <c r="Y386" s="35">
        <v>275.75481777932163</v>
      </c>
      <c r="Z386" s="36">
        <v>275.74981777932163</v>
      </c>
      <c r="AA386" s="37">
        <v>274.54865000000001</v>
      </c>
      <c r="AB386" s="38">
        <v>274.54865000000001</v>
      </c>
      <c r="AC386" s="39">
        <v>0</v>
      </c>
      <c r="AD386" s="39">
        <v>0</v>
      </c>
      <c r="AE386" s="39">
        <v>0</v>
      </c>
      <c r="AF386" s="39">
        <v>0.95116777932160035</v>
      </c>
      <c r="AG386" s="39">
        <v>0.25</v>
      </c>
      <c r="AH386" s="39">
        <v>5.0000000000000001E-3</v>
      </c>
      <c r="AI386" s="40">
        <v>0</v>
      </c>
      <c r="AJ386" s="35">
        <v>2084.8578057499999</v>
      </c>
      <c r="AK386" s="36">
        <v>2084.7278057499998</v>
      </c>
      <c r="AL386" s="37">
        <v>1740.2998057499999</v>
      </c>
      <c r="AM386" s="38">
        <v>893.02580575000002</v>
      </c>
      <c r="AN386" s="39">
        <v>327.28100000000001</v>
      </c>
      <c r="AO386" s="39">
        <v>519.99300000000005</v>
      </c>
      <c r="AP386" s="39">
        <v>0</v>
      </c>
      <c r="AQ386" s="39">
        <v>329.87</v>
      </c>
      <c r="AR386" s="39">
        <v>14.558</v>
      </c>
      <c r="AS386" s="39">
        <v>0.13</v>
      </c>
      <c r="AT386" s="40">
        <v>0</v>
      </c>
    </row>
    <row r="387" spans="1:46" x14ac:dyDescent="0.4">
      <c r="A387" s="42" t="s">
        <v>266</v>
      </c>
      <c r="B387" s="84" t="s">
        <v>246</v>
      </c>
      <c r="C387" s="84" t="s">
        <v>112</v>
      </c>
      <c r="D387" s="140" t="s">
        <v>393</v>
      </c>
      <c r="E387" s="128"/>
      <c r="F387" s="128"/>
      <c r="G387" s="128"/>
      <c r="H387" s="128"/>
      <c r="I387" s="128"/>
      <c r="J387" s="152">
        <v>1774574.01</v>
      </c>
      <c r="K387" s="149">
        <v>33.581920904084548</v>
      </c>
      <c r="L387" s="47">
        <v>33.581920904084548</v>
      </c>
      <c r="M387" s="48">
        <v>33.069109417055195</v>
      </c>
      <c r="N387" s="49">
        <v>595936.04042264132</v>
      </c>
      <c r="O387" s="50">
        <v>595936.04042264132</v>
      </c>
      <c r="P387" s="52">
        <v>586835.82105352404</v>
      </c>
      <c r="Q387" s="49">
        <v>63813.146773524059</v>
      </c>
      <c r="R387" s="50">
        <v>0</v>
      </c>
      <c r="S387" s="50">
        <v>523022.67427999998</v>
      </c>
      <c r="T387" s="50">
        <v>0</v>
      </c>
      <c r="U387" s="50">
        <v>4748.0969999999998</v>
      </c>
      <c r="V387" s="50">
        <v>4197.3733420535209</v>
      </c>
      <c r="W387" s="50">
        <v>154.74902706384512</v>
      </c>
      <c r="X387" s="52">
        <v>0</v>
      </c>
      <c r="Y387" s="53">
        <v>10.308739999999997</v>
      </c>
      <c r="Z387" s="54">
        <v>10.308739999999997</v>
      </c>
      <c r="AA387" s="55">
        <v>10.308739999999997</v>
      </c>
      <c r="AB387" s="56">
        <v>10.308739999999997</v>
      </c>
      <c r="AC387" s="57">
        <v>0</v>
      </c>
      <c r="AD387" s="57">
        <v>0</v>
      </c>
      <c r="AE387" s="57">
        <v>0</v>
      </c>
      <c r="AF387" s="57">
        <v>0</v>
      </c>
      <c r="AG387" s="57">
        <v>0</v>
      </c>
      <c r="AH387" s="57">
        <v>0</v>
      </c>
      <c r="AI387" s="58">
        <v>0</v>
      </c>
      <c r="AJ387" s="53">
        <v>368.18737699999991</v>
      </c>
      <c r="AK387" s="54">
        <v>368.16237699999994</v>
      </c>
      <c r="AL387" s="55">
        <v>364.46237699999995</v>
      </c>
      <c r="AM387" s="56">
        <v>54.182376999999995</v>
      </c>
      <c r="AN387" s="57">
        <v>0</v>
      </c>
      <c r="AO387" s="57">
        <v>310.27999999999997</v>
      </c>
      <c r="AP387" s="57">
        <v>0</v>
      </c>
      <c r="AQ387" s="57">
        <v>0.8</v>
      </c>
      <c r="AR387" s="57">
        <v>2.9</v>
      </c>
      <c r="AS387" s="57">
        <v>2.5000000000000001E-2</v>
      </c>
      <c r="AT387" s="58">
        <v>0</v>
      </c>
    </row>
    <row r="388" spans="1:46" x14ac:dyDescent="0.4">
      <c r="A388" s="42" t="s">
        <v>266</v>
      </c>
      <c r="B388" s="84" t="s">
        <v>246</v>
      </c>
      <c r="C388" s="84" t="s">
        <v>113</v>
      </c>
      <c r="D388" s="140" t="s">
        <v>394</v>
      </c>
      <c r="E388" s="128"/>
      <c r="F388" s="128"/>
      <c r="G388" s="128"/>
      <c r="H388" s="128"/>
      <c r="I388" s="128"/>
      <c r="J388" s="152">
        <v>2461749.9070000001</v>
      </c>
      <c r="K388" s="149">
        <v>5.8907382778936963</v>
      </c>
      <c r="L388" s="47">
        <v>5.8907382778936963</v>
      </c>
      <c r="M388" s="48">
        <v>3.3849397189276065</v>
      </c>
      <c r="N388" s="49">
        <v>145015.24407766148</v>
      </c>
      <c r="O388" s="50">
        <v>145015.24407766148</v>
      </c>
      <c r="P388" s="52">
        <v>83328.750382706407</v>
      </c>
      <c r="Q388" s="49">
        <v>83328.750382706407</v>
      </c>
      <c r="R388" s="50">
        <v>0</v>
      </c>
      <c r="S388" s="50">
        <v>0</v>
      </c>
      <c r="T388" s="50">
        <v>0</v>
      </c>
      <c r="U388" s="50">
        <v>8327.0020000000004</v>
      </c>
      <c r="V388" s="50">
        <v>53359.491694955053</v>
      </c>
      <c r="W388" s="50">
        <v>0</v>
      </c>
      <c r="X388" s="52">
        <v>0</v>
      </c>
      <c r="Y388" s="53">
        <v>25.941269999999999</v>
      </c>
      <c r="Z388" s="54">
        <v>25.941269999999999</v>
      </c>
      <c r="AA388" s="55">
        <v>25.941269999999999</v>
      </c>
      <c r="AB388" s="56">
        <v>25.941269999999999</v>
      </c>
      <c r="AC388" s="57">
        <v>0</v>
      </c>
      <c r="AD388" s="57">
        <v>0</v>
      </c>
      <c r="AE388" s="57">
        <v>0</v>
      </c>
      <c r="AF388" s="57">
        <v>0</v>
      </c>
      <c r="AG388" s="57">
        <v>0</v>
      </c>
      <c r="AH388" s="57">
        <v>0</v>
      </c>
      <c r="AI388" s="58">
        <v>0</v>
      </c>
      <c r="AJ388" s="53">
        <v>89.383741000000043</v>
      </c>
      <c r="AK388" s="54">
        <v>89.383741000000043</v>
      </c>
      <c r="AL388" s="55">
        <v>77.513741000000039</v>
      </c>
      <c r="AM388" s="56">
        <v>77.513741000000039</v>
      </c>
      <c r="AN388" s="57">
        <v>0</v>
      </c>
      <c r="AO388" s="57">
        <v>0</v>
      </c>
      <c r="AP388" s="57">
        <v>0</v>
      </c>
      <c r="AQ388" s="57">
        <v>1.87</v>
      </c>
      <c r="AR388" s="57">
        <v>10</v>
      </c>
      <c r="AS388" s="57">
        <v>0</v>
      </c>
      <c r="AT388" s="58">
        <v>0</v>
      </c>
    </row>
    <row r="389" spans="1:46" x14ac:dyDescent="0.4">
      <c r="A389" s="42" t="s">
        <v>266</v>
      </c>
      <c r="B389" s="84" t="s">
        <v>246</v>
      </c>
      <c r="C389" s="84" t="s">
        <v>114</v>
      </c>
      <c r="D389" s="140" t="s">
        <v>395</v>
      </c>
      <c r="E389" s="128"/>
      <c r="F389" s="128"/>
      <c r="G389" s="128"/>
      <c r="H389" s="128"/>
      <c r="I389" s="128"/>
      <c r="J389" s="152">
        <v>1953512.378</v>
      </c>
      <c r="K389" s="149">
        <v>51.537791004432108</v>
      </c>
      <c r="L389" s="47">
        <v>51.537791004432108</v>
      </c>
      <c r="M389" s="48">
        <v>8.4209032137165138</v>
      </c>
      <c r="N389" s="49">
        <v>1006797.1266193519</v>
      </c>
      <c r="O389" s="50">
        <v>1006797.1266193519</v>
      </c>
      <c r="P389" s="52">
        <v>164503.38661935189</v>
      </c>
      <c r="Q389" s="49">
        <v>75431.174739351904</v>
      </c>
      <c r="R389" s="50">
        <v>87820.340879999989</v>
      </c>
      <c r="S389" s="50">
        <v>1251.8710000000001</v>
      </c>
      <c r="T389" s="50">
        <v>0</v>
      </c>
      <c r="U389" s="50">
        <v>842293.74</v>
      </c>
      <c r="V389" s="50">
        <v>0</v>
      </c>
      <c r="W389" s="50">
        <v>0</v>
      </c>
      <c r="X389" s="52">
        <v>0</v>
      </c>
      <c r="Y389" s="53">
        <v>16.702960000000004</v>
      </c>
      <c r="Z389" s="54">
        <v>16.702960000000004</v>
      </c>
      <c r="AA389" s="55">
        <v>16.702960000000004</v>
      </c>
      <c r="AB389" s="56">
        <v>16.702960000000004</v>
      </c>
      <c r="AC389" s="57">
        <v>0</v>
      </c>
      <c r="AD389" s="57">
        <v>0</v>
      </c>
      <c r="AE389" s="57">
        <v>0</v>
      </c>
      <c r="AF389" s="57">
        <v>0</v>
      </c>
      <c r="AG389" s="57">
        <v>0</v>
      </c>
      <c r="AH389" s="57">
        <v>0</v>
      </c>
      <c r="AI389" s="58">
        <v>0</v>
      </c>
      <c r="AJ389" s="53">
        <v>317.77511000000004</v>
      </c>
      <c r="AK389" s="54">
        <v>317.77511000000004</v>
      </c>
      <c r="AL389" s="55">
        <v>182.77511000000004</v>
      </c>
      <c r="AM389" s="56">
        <v>66.455110000000033</v>
      </c>
      <c r="AN389" s="57">
        <v>33.450000000000003</v>
      </c>
      <c r="AO389" s="57">
        <v>82.87</v>
      </c>
      <c r="AP389" s="57">
        <v>0</v>
      </c>
      <c r="AQ389" s="57">
        <v>135</v>
      </c>
      <c r="AR389" s="57">
        <v>0</v>
      </c>
      <c r="AS389" s="57">
        <v>0</v>
      </c>
      <c r="AT389" s="58">
        <v>0</v>
      </c>
    </row>
    <row r="390" spans="1:46" x14ac:dyDescent="0.4">
      <c r="A390" s="42" t="s">
        <v>266</v>
      </c>
      <c r="B390" s="84" t="s">
        <v>246</v>
      </c>
      <c r="C390" s="84" t="s">
        <v>115</v>
      </c>
      <c r="D390" s="140" t="s">
        <v>396</v>
      </c>
      <c r="E390" s="128"/>
      <c r="F390" s="128"/>
      <c r="G390" s="128"/>
      <c r="H390" s="128"/>
      <c r="I390" s="128"/>
      <c r="J390" s="152">
        <v>2178613.29</v>
      </c>
      <c r="K390" s="149">
        <v>16.132148999318201</v>
      </c>
      <c r="L390" s="47">
        <v>16.132148999318201</v>
      </c>
      <c r="M390" s="48">
        <v>1.7737644234121208</v>
      </c>
      <c r="N390" s="49">
        <v>351457.14206174837</v>
      </c>
      <c r="O390" s="50">
        <v>351457.14206174837</v>
      </c>
      <c r="P390" s="52">
        <v>38643.46746174834</v>
      </c>
      <c r="Q390" s="49">
        <v>17413.280100748347</v>
      </c>
      <c r="R390" s="50">
        <v>0</v>
      </c>
      <c r="S390" s="50">
        <v>21230.187360999997</v>
      </c>
      <c r="T390" s="50">
        <v>0</v>
      </c>
      <c r="U390" s="50">
        <v>312813.67460000003</v>
      </c>
      <c r="V390" s="50">
        <v>0</v>
      </c>
      <c r="W390" s="50">
        <v>0</v>
      </c>
      <c r="X390" s="52">
        <v>0</v>
      </c>
      <c r="Y390" s="53">
        <v>5.6362477793216001</v>
      </c>
      <c r="Z390" s="54">
        <v>5.6362477793216001</v>
      </c>
      <c r="AA390" s="55">
        <v>4.6850800000000001</v>
      </c>
      <c r="AB390" s="56">
        <v>4.6850800000000001</v>
      </c>
      <c r="AC390" s="57">
        <v>0</v>
      </c>
      <c r="AD390" s="57">
        <v>0</v>
      </c>
      <c r="AE390" s="57">
        <v>0</v>
      </c>
      <c r="AF390" s="57">
        <v>0.95116777932160035</v>
      </c>
      <c r="AG390" s="57">
        <v>0</v>
      </c>
      <c r="AH390" s="57">
        <v>0</v>
      </c>
      <c r="AI390" s="58">
        <v>0</v>
      </c>
      <c r="AJ390" s="53">
        <v>111.72371</v>
      </c>
      <c r="AK390" s="54">
        <v>111.72371</v>
      </c>
      <c r="AL390" s="55">
        <v>21.723709999999997</v>
      </c>
      <c r="AM390" s="56">
        <v>16.553709999999999</v>
      </c>
      <c r="AN390" s="57">
        <v>0</v>
      </c>
      <c r="AO390" s="57">
        <v>5.17</v>
      </c>
      <c r="AP390" s="57">
        <v>0</v>
      </c>
      <c r="AQ390" s="57">
        <v>90</v>
      </c>
      <c r="AR390" s="57">
        <v>0</v>
      </c>
      <c r="AS390" s="57">
        <v>0</v>
      </c>
      <c r="AT390" s="58">
        <v>0</v>
      </c>
    </row>
    <row r="391" spans="1:46" x14ac:dyDescent="0.4">
      <c r="A391" s="42" t="s">
        <v>266</v>
      </c>
      <c r="B391" s="84" t="s">
        <v>246</v>
      </c>
      <c r="C391" s="84" t="s">
        <v>116</v>
      </c>
      <c r="D391" s="140" t="s">
        <v>397</v>
      </c>
      <c r="E391" s="128"/>
      <c r="F391" s="128"/>
      <c r="G391" s="128"/>
      <c r="H391" s="128"/>
      <c r="I391" s="128"/>
      <c r="J391" s="152">
        <v>309337.23300000001</v>
      </c>
      <c r="K391" s="149">
        <v>45.764965375207986</v>
      </c>
      <c r="L391" s="47">
        <v>45.764965375207986</v>
      </c>
      <c r="M391" s="48">
        <v>45.749069583218613</v>
      </c>
      <c r="N391" s="49">
        <v>141568.07757507646</v>
      </c>
      <c r="O391" s="50">
        <v>141568.07757507646</v>
      </c>
      <c r="P391" s="52">
        <v>141518.90597197309</v>
      </c>
      <c r="Q391" s="49">
        <v>20581.020047973063</v>
      </c>
      <c r="R391" s="50">
        <v>120937.88592400002</v>
      </c>
      <c r="S391" s="50">
        <v>0</v>
      </c>
      <c r="T391" s="50">
        <v>0</v>
      </c>
      <c r="U391" s="50">
        <v>0</v>
      </c>
      <c r="V391" s="50">
        <v>49.171603103381528</v>
      </c>
      <c r="W391" s="50">
        <v>0</v>
      </c>
      <c r="X391" s="52">
        <v>0</v>
      </c>
      <c r="Y391" s="53">
        <v>14.164655000000003</v>
      </c>
      <c r="Z391" s="54">
        <v>14.164655000000003</v>
      </c>
      <c r="AA391" s="55">
        <v>14.164655000000003</v>
      </c>
      <c r="AB391" s="56">
        <v>14.164655000000003</v>
      </c>
      <c r="AC391" s="57">
        <v>0</v>
      </c>
      <c r="AD391" s="57">
        <v>0</v>
      </c>
      <c r="AE391" s="57">
        <v>0</v>
      </c>
      <c r="AF391" s="57">
        <v>0</v>
      </c>
      <c r="AG391" s="57">
        <v>0</v>
      </c>
      <c r="AH391" s="57">
        <v>0</v>
      </c>
      <c r="AI391" s="58">
        <v>0</v>
      </c>
      <c r="AJ391" s="53">
        <v>84.03181499999998</v>
      </c>
      <c r="AK391" s="54">
        <v>84.03181499999998</v>
      </c>
      <c r="AL391" s="55">
        <v>83.533814999999976</v>
      </c>
      <c r="AM391" s="56">
        <v>24.733814999999986</v>
      </c>
      <c r="AN391" s="57">
        <v>58.8</v>
      </c>
      <c r="AO391" s="57">
        <v>0</v>
      </c>
      <c r="AP391" s="57">
        <v>0</v>
      </c>
      <c r="AQ391" s="57">
        <v>0</v>
      </c>
      <c r="AR391" s="57">
        <v>0.498</v>
      </c>
      <c r="AS391" s="57">
        <v>0</v>
      </c>
      <c r="AT391" s="58">
        <v>0</v>
      </c>
    </row>
    <row r="392" spans="1:46" x14ac:dyDescent="0.4">
      <c r="A392" s="42" t="s">
        <v>266</v>
      </c>
      <c r="B392" s="84" t="s">
        <v>246</v>
      </c>
      <c r="C392" s="84" t="s">
        <v>117</v>
      </c>
      <c r="D392" s="140" t="s">
        <v>398</v>
      </c>
      <c r="E392" s="128"/>
      <c r="F392" s="128"/>
      <c r="G392" s="128"/>
      <c r="H392" s="128"/>
      <c r="I392" s="128"/>
      <c r="J392" s="152">
        <v>513310.33899999998</v>
      </c>
      <c r="K392" s="149">
        <v>1.719217513013505</v>
      </c>
      <c r="L392" s="47">
        <v>1.719217513013505</v>
      </c>
      <c r="M392" s="48">
        <v>1.4527431058263363</v>
      </c>
      <c r="N392" s="49">
        <v>8824.9212441969903</v>
      </c>
      <c r="O392" s="50">
        <v>8824.9212441969903</v>
      </c>
      <c r="P392" s="52">
        <v>7457.0805613162956</v>
      </c>
      <c r="Q392" s="49">
        <v>7457.0805613162956</v>
      </c>
      <c r="R392" s="50">
        <v>0</v>
      </c>
      <c r="S392" s="50">
        <v>0</v>
      </c>
      <c r="T392" s="50">
        <v>0</v>
      </c>
      <c r="U392" s="50">
        <v>0</v>
      </c>
      <c r="V392" s="50">
        <v>1367.840682880694</v>
      </c>
      <c r="W392" s="50">
        <v>0</v>
      </c>
      <c r="X392" s="52">
        <v>0</v>
      </c>
      <c r="Y392" s="53">
        <v>1.0236100000000001</v>
      </c>
      <c r="Z392" s="54">
        <v>1.0236100000000001</v>
      </c>
      <c r="AA392" s="55">
        <v>1.0236100000000001</v>
      </c>
      <c r="AB392" s="56">
        <v>1.0236100000000001</v>
      </c>
      <c r="AC392" s="57">
        <v>0</v>
      </c>
      <c r="AD392" s="57">
        <v>0</v>
      </c>
      <c r="AE392" s="57">
        <v>0</v>
      </c>
      <c r="AF392" s="57">
        <v>0</v>
      </c>
      <c r="AG392" s="57">
        <v>0</v>
      </c>
      <c r="AH392" s="57">
        <v>0</v>
      </c>
      <c r="AI392" s="58">
        <v>0</v>
      </c>
      <c r="AJ392" s="53">
        <v>6.4573490000000016</v>
      </c>
      <c r="AK392" s="54">
        <v>6.4573490000000016</v>
      </c>
      <c r="AL392" s="55">
        <v>5.9673490000000013</v>
      </c>
      <c r="AM392" s="56">
        <v>5.9673490000000013</v>
      </c>
      <c r="AN392" s="57">
        <v>0</v>
      </c>
      <c r="AO392" s="57">
        <v>0</v>
      </c>
      <c r="AP392" s="57">
        <v>0</v>
      </c>
      <c r="AQ392" s="57">
        <v>0</v>
      </c>
      <c r="AR392" s="57">
        <v>0.49</v>
      </c>
      <c r="AS392" s="57">
        <v>0</v>
      </c>
      <c r="AT392" s="58">
        <v>0</v>
      </c>
    </row>
    <row r="393" spans="1:46" x14ac:dyDescent="0.4">
      <c r="A393" s="42" t="s">
        <v>266</v>
      </c>
      <c r="B393" s="84" t="s">
        <v>246</v>
      </c>
      <c r="C393" s="84" t="s">
        <v>118</v>
      </c>
      <c r="D393" s="140" t="s">
        <v>399</v>
      </c>
      <c r="E393" s="128"/>
      <c r="F393" s="128"/>
      <c r="G393" s="128"/>
      <c r="H393" s="128"/>
      <c r="I393" s="128"/>
      <c r="J393" s="152">
        <v>1525121.548</v>
      </c>
      <c r="K393" s="149">
        <v>11.908290384859233</v>
      </c>
      <c r="L393" s="47">
        <v>11.908290384859233</v>
      </c>
      <c r="M393" s="48">
        <v>7.3044644562257748</v>
      </c>
      <c r="N393" s="49">
        <v>181615.9026579003</v>
      </c>
      <c r="O393" s="50">
        <v>181615.9026579003</v>
      </c>
      <c r="P393" s="52">
        <v>111401.96138790032</v>
      </c>
      <c r="Q393" s="49">
        <v>60479.27759090031</v>
      </c>
      <c r="R393" s="50">
        <v>34570.176596999998</v>
      </c>
      <c r="S393" s="50">
        <v>16352.5072</v>
      </c>
      <c r="T393" s="50">
        <v>0</v>
      </c>
      <c r="U393" s="50">
        <v>70213.941269999996</v>
      </c>
      <c r="V393" s="50">
        <v>0</v>
      </c>
      <c r="W393" s="50">
        <v>0</v>
      </c>
      <c r="X393" s="52">
        <v>0</v>
      </c>
      <c r="Y393" s="53">
        <v>21.582909999999995</v>
      </c>
      <c r="Z393" s="54">
        <v>21.582909999999995</v>
      </c>
      <c r="AA393" s="55">
        <v>21.582909999999995</v>
      </c>
      <c r="AB393" s="56">
        <v>21.582909999999995</v>
      </c>
      <c r="AC393" s="57">
        <v>0</v>
      </c>
      <c r="AD393" s="57">
        <v>0</v>
      </c>
      <c r="AE393" s="57">
        <v>0</v>
      </c>
      <c r="AF393" s="57">
        <v>0</v>
      </c>
      <c r="AG393" s="57">
        <v>0</v>
      </c>
      <c r="AH393" s="57">
        <v>0</v>
      </c>
      <c r="AI393" s="58">
        <v>0</v>
      </c>
      <c r="AJ393" s="53">
        <v>176.04428999999999</v>
      </c>
      <c r="AK393" s="54">
        <v>176.04428999999999</v>
      </c>
      <c r="AL393" s="55">
        <v>73.844290000000001</v>
      </c>
      <c r="AM393" s="56">
        <v>57.844290000000008</v>
      </c>
      <c r="AN393" s="57">
        <v>13.25</v>
      </c>
      <c r="AO393" s="57">
        <v>2.75</v>
      </c>
      <c r="AP393" s="57">
        <v>0</v>
      </c>
      <c r="AQ393" s="57">
        <v>102.2</v>
      </c>
      <c r="AR393" s="57">
        <v>0</v>
      </c>
      <c r="AS393" s="57">
        <v>0</v>
      </c>
      <c r="AT393" s="58">
        <v>0</v>
      </c>
    </row>
    <row r="394" spans="1:46" x14ac:dyDescent="0.4">
      <c r="A394" s="42" t="s">
        <v>266</v>
      </c>
      <c r="B394" s="84" t="s">
        <v>246</v>
      </c>
      <c r="C394" s="84" t="s">
        <v>119</v>
      </c>
      <c r="D394" s="140" t="s">
        <v>400</v>
      </c>
      <c r="E394" s="128"/>
      <c r="F394" s="128"/>
      <c r="G394" s="128"/>
      <c r="H394" s="128"/>
      <c r="I394" s="128"/>
      <c r="J394" s="152">
        <v>734306.03200000001</v>
      </c>
      <c r="K394" s="149">
        <v>8.6980730084245206</v>
      </c>
      <c r="L394" s="47">
        <v>8.6980730084245206</v>
      </c>
      <c r="M394" s="48">
        <v>8.6980730084245206</v>
      </c>
      <c r="N394" s="49">
        <v>63870.474768625121</v>
      </c>
      <c r="O394" s="50">
        <v>63870.474768625121</v>
      </c>
      <c r="P394" s="52">
        <v>63870.474768625121</v>
      </c>
      <c r="Q394" s="49">
        <v>63289.940768625122</v>
      </c>
      <c r="R394" s="50">
        <v>0</v>
      </c>
      <c r="S394" s="50">
        <v>580.53399999999999</v>
      </c>
      <c r="T394" s="50">
        <v>0</v>
      </c>
      <c r="U394" s="50">
        <v>0</v>
      </c>
      <c r="V394" s="50">
        <v>0</v>
      </c>
      <c r="W394" s="50">
        <v>0</v>
      </c>
      <c r="X394" s="52">
        <v>0</v>
      </c>
      <c r="Y394" s="53">
        <v>28.340264000000026</v>
      </c>
      <c r="Z394" s="54">
        <v>28.340264000000026</v>
      </c>
      <c r="AA394" s="55">
        <v>28.340264000000026</v>
      </c>
      <c r="AB394" s="56">
        <v>28.340264000000026</v>
      </c>
      <c r="AC394" s="57">
        <v>0</v>
      </c>
      <c r="AD394" s="57">
        <v>0</v>
      </c>
      <c r="AE394" s="57">
        <v>0</v>
      </c>
      <c r="AF394" s="57">
        <v>0</v>
      </c>
      <c r="AG394" s="57">
        <v>0</v>
      </c>
      <c r="AH394" s="57">
        <v>0</v>
      </c>
      <c r="AI394" s="58">
        <v>0</v>
      </c>
      <c r="AJ394" s="53">
        <v>66.852238999999969</v>
      </c>
      <c r="AK394" s="54">
        <v>66.852238999999969</v>
      </c>
      <c r="AL394" s="55">
        <v>66.852238999999969</v>
      </c>
      <c r="AM394" s="56">
        <v>66.322238999999968</v>
      </c>
      <c r="AN394" s="57">
        <v>0.1</v>
      </c>
      <c r="AO394" s="57">
        <v>0.43</v>
      </c>
      <c r="AP394" s="57">
        <v>0</v>
      </c>
      <c r="AQ394" s="57">
        <v>0</v>
      </c>
      <c r="AR394" s="57">
        <v>0</v>
      </c>
      <c r="AS394" s="57">
        <v>0</v>
      </c>
      <c r="AT394" s="58">
        <v>0</v>
      </c>
    </row>
    <row r="395" spans="1:46" x14ac:dyDescent="0.4">
      <c r="A395" s="42" t="s">
        <v>266</v>
      </c>
      <c r="B395" s="84" t="s">
        <v>246</v>
      </c>
      <c r="C395" s="84" t="s">
        <v>120</v>
      </c>
      <c r="D395" s="140" t="s">
        <v>401</v>
      </c>
      <c r="E395" s="128"/>
      <c r="F395" s="128"/>
      <c r="G395" s="128"/>
      <c r="H395" s="128"/>
      <c r="I395" s="128"/>
      <c r="J395" s="152">
        <v>607255.46100000001</v>
      </c>
      <c r="K395" s="149">
        <v>22.481965233392319</v>
      </c>
      <c r="L395" s="47">
        <v>22.481965233392319</v>
      </c>
      <c r="M395" s="48">
        <v>22.479416898515115</v>
      </c>
      <c r="N395" s="49">
        <v>136522.96161989626</v>
      </c>
      <c r="O395" s="50">
        <v>136522.96161989626</v>
      </c>
      <c r="P395" s="52">
        <v>136507.48671718987</v>
      </c>
      <c r="Q395" s="49">
        <v>53477.674117189898</v>
      </c>
      <c r="R395" s="50">
        <v>79152.155999999988</v>
      </c>
      <c r="S395" s="50">
        <v>3877.6565999999998</v>
      </c>
      <c r="T395" s="50">
        <v>0</v>
      </c>
      <c r="U395" s="50">
        <v>0</v>
      </c>
      <c r="V395" s="50">
        <v>0</v>
      </c>
      <c r="W395" s="50">
        <v>15.474902706384517</v>
      </c>
      <c r="X395" s="52">
        <v>0</v>
      </c>
      <c r="Y395" s="53">
        <v>9.4740950000000002</v>
      </c>
      <c r="Z395" s="54">
        <v>9.4690949999999994</v>
      </c>
      <c r="AA395" s="55">
        <v>9.4690949999999994</v>
      </c>
      <c r="AB395" s="56">
        <v>9.4690949999999994</v>
      </c>
      <c r="AC395" s="57">
        <v>0</v>
      </c>
      <c r="AD395" s="57">
        <v>0</v>
      </c>
      <c r="AE395" s="57">
        <v>0</v>
      </c>
      <c r="AF395" s="57">
        <v>0</v>
      </c>
      <c r="AG395" s="57">
        <v>0</v>
      </c>
      <c r="AH395" s="57">
        <v>5.0000000000000001E-3</v>
      </c>
      <c r="AI395" s="58">
        <v>0</v>
      </c>
      <c r="AJ395" s="53">
        <v>86.857280000000003</v>
      </c>
      <c r="AK395" s="54">
        <v>86.852280000000007</v>
      </c>
      <c r="AL395" s="55">
        <v>86.852280000000007</v>
      </c>
      <c r="AM395" s="56">
        <v>45.102280000000015</v>
      </c>
      <c r="AN395" s="57">
        <v>40</v>
      </c>
      <c r="AO395" s="57">
        <v>1.75</v>
      </c>
      <c r="AP395" s="57">
        <v>0</v>
      </c>
      <c r="AQ395" s="57">
        <v>0</v>
      </c>
      <c r="AR395" s="57">
        <v>0</v>
      </c>
      <c r="AS395" s="57">
        <v>5.0000000000000001E-3</v>
      </c>
      <c r="AT395" s="58">
        <v>0</v>
      </c>
    </row>
    <row r="396" spans="1:46" x14ac:dyDescent="0.4">
      <c r="A396" s="42" t="s">
        <v>266</v>
      </c>
      <c r="B396" s="84" t="s">
        <v>246</v>
      </c>
      <c r="C396" s="84" t="s">
        <v>121</v>
      </c>
      <c r="D396" s="140" t="s">
        <v>402</v>
      </c>
      <c r="E396" s="128"/>
      <c r="F396" s="128"/>
      <c r="G396" s="128"/>
      <c r="H396" s="128"/>
      <c r="I396" s="128"/>
      <c r="J396" s="152">
        <v>1099936.5330000001</v>
      </c>
      <c r="K396" s="149">
        <v>8.7727471019719694</v>
      </c>
      <c r="L396" s="47">
        <v>8.7727471019719694</v>
      </c>
      <c r="M396" s="48">
        <v>8.7727471019719694</v>
      </c>
      <c r="N396" s="49">
        <v>96494.650322288449</v>
      </c>
      <c r="O396" s="50">
        <v>96494.650322288449</v>
      </c>
      <c r="P396" s="52">
        <v>96494.650322288449</v>
      </c>
      <c r="Q396" s="49">
        <v>95731.32361439956</v>
      </c>
      <c r="R396" s="50">
        <v>763.32670788889322</v>
      </c>
      <c r="S396" s="50">
        <v>0</v>
      </c>
      <c r="T396" s="50">
        <v>0</v>
      </c>
      <c r="U396" s="50">
        <v>0</v>
      </c>
      <c r="V396" s="50">
        <v>0</v>
      </c>
      <c r="W396" s="50">
        <v>0</v>
      </c>
      <c r="X396" s="52">
        <v>0</v>
      </c>
      <c r="Y396" s="53">
        <v>3.2279800000000001</v>
      </c>
      <c r="Z396" s="54">
        <v>3.2279800000000001</v>
      </c>
      <c r="AA396" s="55">
        <v>3.2279800000000001</v>
      </c>
      <c r="AB396" s="56">
        <v>3.2279800000000001</v>
      </c>
      <c r="AC396" s="57">
        <v>0</v>
      </c>
      <c r="AD396" s="57">
        <v>0</v>
      </c>
      <c r="AE396" s="57">
        <v>0</v>
      </c>
      <c r="AF396" s="57">
        <v>0</v>
      </c>
      <c r="AG396" s="57">
        <v>0</v>
      </c>
      <c r="AH396" s="57">
        <v>0</v>
      </c>
      <c r="AI396" s="58">
        <v>0</v>
      </c>
      <c r="AJ396" s="53">
        <v>76.564599999999942</v>
      </c>
      <c r="AK396" s="54">
        <v>76.564599999999942</v>
      </c>
      <c r="AL396" s="55">
        <v>76.564599999999942</v>
      </c>
      <c r="AM396" s="56">
        <v>74.296599999999941</v>
      </c>
      <c r="AN396" s="57">
        <v>2.2679999999999998</v>
      </c>
      <c r="AO396" s="57">
        <v>0</v>
      </c>
      <c r="AP396" s="57">
        <v>0</v>
      </c>
      <c r="AQ396" s="57">
        <v>0</v>
      </c>
      <c r="AR396" s="57">
        <v>0</v>
      </c>
      <c r="AS396" s="57">
        <v>0</v>
      </c>
      <c r="AT396" s="58">
        <v>0</v>
      </c>
    </row>
    <row r="397" spans="1:46" x14ac:dyDescent="0.4">
      <c r="A397" s="42" t="s">
        <v>266</v>
      </c>
      <c r="B397" s="84" t="s">
        <v>246</v>
      </c>
      <c r="C397" s="84" t="s">
        <v>122</v>
      </c>
      <c r="D397" s="140" t="s">
        <v>403</v>
      </c>
      <c r="E397" s="128"/>
      <c r="F397" s="128"/>
      <c r="G397" s="128"/>
      <c r="H397" s="128"/>
      <c r="I397" s="128"/>
      <c r="J397" s="152">
        <v>624729.45799999998</v>
      </c>
      <c r="K397" s="149">
        <v>52.160345714415477</v>
      </c>
      <c r="L397" s="47">
        <v>52.160345714415477</v>
      </c>
      <c r="M397" s="48">
        <v>52.042375128818421</v>
      </c>
      <c r="N397" s="49">
        <v>325861.04507259408</v>
      </c>
      <c r="O397" s="50">
        <v>325861.04507259408</v>
      </c>
      <c r="P397" s="52">
        <v>325124.0480725941</v>
      </c>
      <c r="Q397" s="49">
        <v>27327.090768594146</v>
      </c>
      <c r="R397" s="50">
        <v>297796.95730399998</v>
      </c>
      <c r="S397" s="50">
        <v>0</v>
      </c>
      <c r="T397" s="50">
        <v>0</v>
      </c>
      <c r="U397" s="50">
        <v>0</v>
      </c>
      <c r="V397" s="50">
        <v>0</v>
      </c>
      <c r="W397" s="50">
        <v>736.99699999999996</v>
      </c>
      <c r="X397" s="52">
        <v>0</v>
      </c>
      <c r="Y397" s="53">
        <v>13.996110999999996</v>
      </c>
      <c r="Z397" s="54">
        <v>13.996110999999996</v>
      </c>
      <c r="AA397" s="55">
        <v>13.996110999999996</v>
      </c>
      <c r="AB397" s="56">
        <v>13.996110999999996</v>
      </c>
      <c r="AC397" s="57">
        <v>0</v>
      </c>
      <c r="AD397" s="57">
        <v>0</v>
      </c>
      <c r="AE397" s="57">
        <v>0</v>
      </c>
      <c r="AF397" s="57">
        <v>0</v>
      </c>
      <c r="AG397" s="57">
        <v>0</v>
      </c>
      <c r="AH397" s="57">
        <v>0</v>
      </c>
      <c r="AI397" s="58">
        <v>0</v>
      </c>
      <c r="AJ397" s="53">
        <v>170.137912</v>
      </c>
      <c r="AK397" s="54">
        <v>170.041912</v>
      </c>
      <c r="AL397" s="55">
        <v>170.041912</v>
      </c>
      <c r="AM397" s="56">
        <v>32.791912000000004</v>
      </c>
      <c r="AN397" s="57">
        <v>137.25</v>
      </c>
      <c r="AO397" s="57">
        <v>0</v>
      </c>
      <c r="AP397" s="57">
        <v>0</v>
      </c>
      <c r="AQ397" s="57">
        <v>0</v>
      </c>
      <c r="AR397" s="57">
        <v>0</v>
      </c>
      <c r="AS397" s="57">
        <v>9.6000000000000002E-2</v>
      </c>
      <c r="AT397" s="58">
        <v>0</v>
      </c>
    </row>
    <row r="398" spans="1:46" x14ac:dyDescent="0.4">
      <c r="A398" s="42" t="s">
        <v>266</v>
      </c>
      <c r="B398" s="84" t="s">
        <v>246</v>
      </c>
      <c r="C398" s="84" t="s">
        <v>123</v>
      </c>
      <c r="D398" s="140" t="s">
        <v>404</v>
      </c>
      <c r="E398" s="128"/>
      <c r="F398" s="128"/>
      <c r="G398" s="128"/>
      <c r="H398" s="128"/>
      <c r="I398" s="128"/>
      <c r="J398" s="152">
        <v>665366.80799999996</v>
      </c>
      <c r="K398" s="149">
        <v>16.561006215966593</v>
      </c>
      <c r="L398" s="47">
        <v>16.561006215966593</v>
      </c>
      <c r="M398" s="48">
        <v>16.561006215966593</v>
      </c>
      <c r="N398" s="49">
        <v>110191.43843185849</v>
      </c>
      <c r="O398" s="50">
        <v>110191.43843185849</v>
      </c>
      <c r="P398" s="52">
        <v>110191.43843185849</v>
      </c>
      <c r="Q398" s="49">
        <v>38211.499117315267</v>
      </c>
      <c r="R398" s="50">
        <v>56299.877954543219</v>
      </c>
      <c r="S398" s="50">
        <v>15680.06136</v>
      </c>
      <c r="T398" s="50">
        <v>0</v>
      </c>
      <c r="U398" s="50">
        <v>0</v>
      </c>
      <c r="V398" s="50">
        <v>0</v>
      </c>
      <c r="W398" s="50">
        <v>0</v>
      </c>
      <c r="X398" s="52">
        <v>0</v>
      </c>
      <c r="Y398" s="53">
        <v>12.27101</v>
      </c>
      <c r="Z398" s="54">
        <v>12.27101</v>
      </c>
      <c r="AA398" s="55">
        <v>12.27101</v>
      </c>
      <c r="AB398" s="56">
        <v>12.27101</v>
      </c>
      <c r="AC398" s="57">
        <v>0</v>
      </c>
      <c r="AD398" s="57">
        <v>0</v>
      </c>
      <c r="AE398" s="57">
        <v>0</v>
      </c>
      <c r="AF398" s="57">
        <v>0</v>
      </c>
      <c r="AG398" s="57">
        <v>0</v>
      </c>
      <c r="AH398" s="57">
        <v>0</v>
      </c>
      <c r="AI398" s="58">
        <v>0</v>
      </c>
      <c r="AJ398" s="53">
        <v>73.172454999999999</v>
      </c>
      <c r="AK398" s="54">
        <v>73.172454999999999</v>
      </c>
      <c r="AL398" s="55">
        <v>73.172454999999999</v>
      </c>
      <c r="AM398" s="56">
        <v>36.232455000000002</v>
      </c>
      <c r="AN398" s="57">
        <v>32.22</v>
      </c>
      <c r="AO398" s="57">
        <v>4.72</v>
      </c>
      <c r="AP398" s="57">
        <v>0</v>
      </c>
      <c r="AQ398" s="57">
        <v>0</v>
      </c>
      <c r="AR398" s="57">
        <v>0</v>
      </c>
      <c r="AS398" s="57">
        <v>0</v>
      </c>
      <c r="AT398" s="58">
        <v>0</v>
      </c>
    </row>
    <row r="399" spans="1:46" x14ac:dyDescent="0.4">
      <c r="A399" s="42" t="s">
        <v>266</v>
      </c>
      <c r="B399" s="84" t="s">
        <v>246</v>
      </c>
      <c r="C399" s="84" t="s">
        <v>124</v>
      </c>
      <c r="D399" s="140" t="s">
        <v>405</v>
      </c>
      <c r="E399" s="128"/>
      <c r="F399" s="128"/>
      <c r="G399" s="128"/>
      <c r="H399" s="128"/>
      <c r="I399" s="128"/>
      <c r="J399" s="152">
        <v>497550.54800000001</v>
      </c>
      <c r="K399" s="149">
        <v>18.731191588233116</v>
      </c>
      <c r="L399" s="47">
        <v>18.731191588233116</v>
      </c>
      <c r="M399" s="48">
        <v>18.665407385198797</v>
      </c>
      <c r="N399" s="49">
        <v>93197.146394183786</v>
      </c>
      <c r="O399" s="50">
        <v>93197.146394183786</v>
      </c>
      <c r="P399" s="52">
        <v>92869.836731489078</v>
      </c>
      <c r="Q399" s="49">
        <v>92654.59473148908</v>
      </c>
      <c r="R399" s="50">
        <v>0</v>
      </c>
      <c r="S399" s="50">
        <v>215.24199999999999</v>
      </c>
      <c r="T399" s="50">
        <v>0</v>
      </c>
      <c r="U399" s="50">
        <v>0</v>
      </c>
      <c r="V399" s="50">
        <v>327.30966269471298</v>
      </c>
      <c r="W399" s="50">
        <v>0</v>
      </c>
      <c r="X399" s="52">
        <v>0</v>
      </c>
      <c r="Y399" s="53">
        <v>20.457895000000001</v>
      </c>
      <c r="Z399" s="54">
        <v>20.457895000000001</v>
      </c>
      <c r="AA399" s="55">
        <v>20.457895000000001</v>
      </c>
      <c r="AB399" s="56">
        <v>20.457895000000001</v>
      </c>
      <c r="AC399" s="57">
        <v>0</v>
      </c>
      <c r="AD399" s="57">
        <v>0</v>
      </c>
      <c r="AE399" s="57">
        <v>0</v>
      </c>
      <c r="AF399" s="57">
        <v>0</v>
      </c>
      <c r="AG399" s="57">
        <v>0</v>
      </c>
      <c r="AH399" s="57">
        <v>0</v>
      </c>
      <c r="AI399" s="58">
        <v>0</v>
      </c>
      <c r="AJ399" s="53">
        <v>79.752947000000006</v>
      </c>
      <c r="AK399" s="54">
        <v>79.752947000000006</v>
      </c>
      <c r="AL399" s="55">
        <v>79.652947000000012</v>
      </c>
      <c r="AM399" s="56">
        <v>79.187947000000008</v>
      </c>
      <c r="AN399" s="57">
        <v>0</v>
      </c>
      <c r="AO399" s="57">
        <v>0.46500000000000002</v>
      </c>
      <c r="AP399" s="57">
        <v>0</v>
      </c>
      <c r="AQ399" s="57">
        <v>0</v>
      </c>
      <c r="AR399" s="57">
        <v>0.1</v>
      </c>
      <c r="AS399" s="57">
        <v>0</v>
      </c>
      <c r="AT399" s="58">
        <v>0</v>
      </c>
    </row>
    <row r="400" spans="1:46" x14ac:dyDescent="0.4">
      <c r="A400" s="42" t="s">
        <v>266</v>
      </c>
      <c r="B400" s="84" t="s">
        <v>246</v>
      </c>
      <c r="C400" s="84" t="s">
        <v>125</v>
      </c>
      <c r="D400" s="140" t="s">
        <v>406</v>
      </c>
      <c r="E400" s="128"/>
      <c r="F400" s="128"/>
      <c r="G400" s="128"/>
      <c r="H400" s="128"/>
      <c r="I400" s="128"/>
      <c r="J400" s="152">
        <v>255035.962</v>
      </c>
      <c r="K400" s="149">
        <v>60.69283572685783</v>
      </c>
      <c r="L400" s="47">
        <v>60.69283572685783</v>
      </c>
      <c r="M400" s="48">
        <v>60.69283572685783</v>
      </c>
      <c r="N400" s="49">
        <v>154788.55746107156</v>
      </c>
      <c r="O400" s="50">
        <v>154788.55746107156</v>
      </c>
      <c r="P400" s="52">
        <v>154788.55746107156</v>
      </c>
      <c r="Q400" s="49">
        <v>36173.625461071548</v>
      </c>
      <c r="R400" s="50">
        <v>0</v>
      </c>
      <c r="S400" s="50">
        <v>118614.932</v>
      </c>
      <c r="T400" s="50">
        <v>0</v>
      </c>
      <c r="U400" s="50">
        <v>0</v>
      </c>
      <c r="V400" s="50">
        <v>0</v>
      </c>
      <c r="W400" s="50">
        <v>0</v>
      </c>
      <c r="X400" s="52">
        <v>0</v>
      </c>
      <c r="Y400" s="53">
        <v>18.762720000000009</v>
      </c>
      <c r="Z400" s="54">
        <v>18.762720000000009</v>
      </c>
      <c r="AA400" s="55">
        <v>18.762720000000009</v>
      </c>
      <c r="AB400" s="56">
        <v>18.762720000000009</v>
      </c>
      <c r="AC400" s="57">
        <v>0</v>
      </c>
      <c r="AD400" s="57">
        <v>0</v>
      </c>
      <c r="AE400" s="57">
        <v>0</v>
      </c>
      <c r="AF400" s="57">
        <v>0</v>
      </c>
      <c r="AG400" s="57">
        <v>0</v>
      </c>
      <c r="AH400" s="57">
        <v>0</v>
      </c>
      <c r="AI400" s="58">
        <v>0</v>
      </c>
      <c r="AJ400" s="53">
        <v>145.52046700000002</v>
      </c>
      <c r="AK400" s="54">
        <v>145.52046700000002</v>
      </c>
      <c r="AL400" s="55">
        <v>145.52046700000002</v>
      </c>
      <c r="AM400" s="56">
        <v>37.422467000000026</v>
      </c>
      <c r="AN400" s="57">
        <v>0</v>
      </c>
      <c r="AO400" s="57">
        <v>108.098</v>
      </c>
      <c r="AP400" s="57">
        <v>0</v>
      </c>
      <c r="AQ400" s="57">
        <v>0</v>
      </c>
      <c r="AR400" s="57">
        <v>0</v>
      </c>
      <c r="AS400" s="57">
        <v>0</v>
      </c>
      <c r="AT400" s="58">
        <v>0</v>
      </c>
    </row>
    <row r="401" spans="1:46" x14ac:dyDescent="0.4">
      <c r="A401" s="42" t="s">
        <v>266</v>
      </c>
      <c r="B401" s="84" t="s">
        <v>246</v>
      </c>
      <c r="C401" s="84" t="s">
        <v>126</v>
      </c>
      <c r="D401" s="140" t="s">
        <v>407</v>
      </c>
      <c r="E401" s="128"/>
      <c r="F401" s="128"/>
      <c r="G401" s="128"/>
      <c r="H401" s="128"/>
      <c r="I401" s="128"/>
      <c r="J401" s="152">
        <v>224814.557</v>
      </c>
      <c r="K401" s="149">
        <v>29.548295398695689</v>
      </c>
      <c r="L401" s="47">
        <v>29.548295398695689</v>
      </c>
      <c r="M401" s="48">
        <v>29.548295398695689</v>
      </c>
      <c r="N401" s="49">
        <v>66428.869401629097</v>
      </c>
      <c r="O401" s="50">
        <v>66428.869401629097</v>
      </c>
      <c r="P401" s="52">
        <v>66428.869401629097</v>
      </c>
      <c r="Q401" s="49">
        <v>66215.919015085878</v>
      </c>
      <c r="R401" s="50">
        <v>37.740386543214669</v>
      </c>
      <c r="S401" s="50">
        <v>175.21</v>
      </c>
      <c r="T401" s="50">
        <v>0</v>
      </c>
      <c r="U401" s="50">
        <v>0</v>
      </c>
      <c r="V401" s="50">
        <v>0</v>
      </c>
      <c r="W401" s="50">
        <v>0</v>
      </c>
      <c r="X401" s="52">
        <v>0</v>
      </c>
      <c r="Y401" s="53">
        <v>13.338265</v>
      </c>
      <c r="Z401" s="54">
        <v>13.338265</v>
      </c>
      <c r="AA401" s="55">
        <v>13.338265</v>
      </c>
      <c r="AB401" s="56">
        <v>13.338265</v>
      </c>
      <c r="AC401" s="57">
        <v>0</v>
      </c>
      <c r="AD401" s="57">
        <v>0</v>
      </c>
      <c r="AE401" s="57">
        <v>0</v>
      </c>
      <c r="AF401" s="57">
        <v>0</v>
      </c>
      <c r="AG401" s="57">
        <v>0</v>
      </c>
      <c r="AH401" s="57">
        <v>0</v>
      </c>
      <c r="AI401" s="58">
        <v>0</v>
      </c>
      <c r="AJ401" s="53">
        <v>57.501704999999909</v>
      </c>
      <c r="AK401" s="54">
        <v>57.501704999999909</v>
      </c>
      <c r="AL401" s="55">
        <v>57.501704999999909</v>
      </c>
      <c r="AM401" s="56">
        <v>57.321704999999909</v>
      </c>
      <c r="AN401" s="57">
        <v>0</v>
      </c>
      <c r="AO401" s="57">
        <v>0.18</v>
      </c>
      <c r="AP401" s="57">
        <v>0</v>
      </c>
      <c r="AQ401" s="57">
        <v>0</v>
      </c>
      <c r="AR401" s="57">
        <v>0</v>
      </c>
      <c r="AS401" s="57">
        <v>0</v>
      </c>
      <c r="AT401" s="58">
        <v>0</v>
      </c>
    </row>
    <row r="402" spans="1:46" x14ac:dyDescent="0.4">
      <c r="A402" s="42" t="s">
        <v>266</v>
      </c>
      <c r="B402" s="84" t="s">
        <v>246</v>
      </c>
      <c r="C402" s="84" t="s">
        <v>127</v>
      </c>
      <c r="D402" s="140" t="s">
        <v>408</v>
      </c>
      <c r="E402" s="128"/>
      <c r="F402" s="128"/>
      <c r="G402" s="128"/>
      <c r="H402" s="128"/>
      <c r="I402" s="128"/>
      <c r="J402" s="152">
        <v>338866.66399999999</v>
      </c>
      <c r="K402" s="149">
        <v>23.60454361647129</v>
      </c>
      <c r="L402" s="47">
        <v>23.60454361647129</v>
      </c>
      <c r="M402" s="48">
        <v>23.413798143142742</v>
      </c>
      <c r="N402" s="49">
        <v>79987.929505561202</v>
      </c>
      <c r="O402" s="50">
        <v>79987.929505561202</v>
      </c>
      <c r="P402" s="52">
        <v>79341.556683361749</v>
      </c>
      <c r="Q402" s="49">
        <v>74311.904623732102</v>
      </c>
      <c r="R402" s="50">
        <v>3114.8533996296442</v>
      </c>
      <c r="S402" s="50">
        <v>1914.7986599999999</v>
      </c>
      <c r="T402" s="50">
        <v>0</v>
      </c>
      <c r="U402" s="50">
        <v>0</v>
      </c>
      <c r="V402" s="50">
        <v>646.37282219945519</v>
      </c>
      <c r="W402" s="50">
        <v>0</v>
      </c>
      <c r="X402" s="52">
        <v>0</v>
      </c>
      <c r="Y402" s="53">
        <v>28.797569999999997</v>
      </c>
      <c r="Z402" s="54">
        <v>28.797569999999997</v>
      </c>
      <c r="AA402" s="55">
        <v>28.547569999999997</v>
      </c>
      <c r="AB402" s="56">
        <v>28.547569999999997</v>
      </c>
      <c r="AC402" s="57">
        <v>0</v>
      </c>
      <c r="AD402" s="57">
        <v>0</v>
      </c>
      <c r="AE402" s="57">
        <v>0</v>
      </c>
      <c r="AF402" s="57">
        <v>0</v>
      </c>
      <c r="AG402" s="57">
        <v>0.25</v>
      </c>
      <c r="AH402" s="57">
        <v>0</v>
      </c>
      <c r="AI402" s="58">
        <v>0</v>
      </c>
      <c r="AJ402" s="53">
        <v>74.616440000000011</v>
      </c>
      <c r="AK402" s="54">
        <v>74.616440000000011</v>
      </c>
      <c r="AL402" s="55">
        <v>74.166440000000009</v>
      </c>
      <c r="AM402" s="56">
        <v>66.406440000000003</v>
      </c>
      <c r="AN402" s="57">
        <v>6.06</v>
      </c>
      <c r="AO402" s="57">
        <v>1.7</v>
      </c>
      <c r="AP402" s="57">
        <v>0</v>
      </c>
      <c r="AQ402" s="57">
        <v>0</v>
      </c>
      <c r="AR402" s="57">
        <v>0.45</v>
      </c>
      <c r="AS402" s="57">
        <v>0</v>
      </c>
      <c r="AT402" s="58">
        <v>0</v>
      </c>
    </row>
    <row r="403" spans="1:46" x14ac:dyDescent="0.4">
      <c r="A403" s="42" t="s">
        <v>266</v>
      </c>
      <c r="B403" s="84" t="s">
        <v>246</v>
      </c>
      <c r="C403" s="84" t="s">
        <v>128</v>
      </c>
      <c r="D403" s="140" t="s">
        <v>409</v>
      </c>
      <c r="E403" s="128"/>
      <c r="F403" s="128"/>
      <c r="G403" s="128"/>
      <c r="H403" s="128"/>
      <c r="I403" s="128"/>
      <c r="J403" s="152">
        <v>308279.29599999997</v>
      </c>
      <c r="K403" s="149">
        <v>30.96746559045669</v>
      </c>
      <c r="L403" s="47">
        <v>30.96746559045669</v>
      </c>
      <c r="M403" s="48">
        <v>30.96746559045669</v>
      </c>
      <c r="N403" s="49">
        <v>95466.284911302122</v>
      </c>
      <c r="O403" s="50">
        <v>95466.284911302122</v>
      </c>
      <c r="P403" s="52">
        <v>95466.284911302122</v>
      </c>
      <c r="Q403" s="49">
        <v>94848.327911302127</v>
      </c>
      <c r="R403" s="50">
        <v>0</v>
      </c>
      <c r="S403" s="50">
        <v>617.95699999999999</v>
      </c>
      <c r="T403" s="50">
        <v>0</v>
      </c>
      <c r="U403" s="50">
        <v>0</v>
      </c>
      <c r="V403" s="50">
        <v>0</v>
      </c>
      <c r="W403" s="50">
        <v>0</v>
      </c>
      <c r="X403" s="52">
        <v>0</v>
      </c>
      <c r="Y403" s="53">
        <v>24.769559999999998</v>
      </c>
      <c r="Z403" s="54">
        <v>24.769559999999998</v>
      </c>
      <c r="AA403" s="55">
        <v>24.769559999999998</v>
      </c>
      <c r="AB403" s="56">
        <v>24.769559999999998</v>
      </c>
      <c r="AC403" s="57">
        <v>0</v>
      </c>
      <c r="AD403" s="57">
        <v>0</v>
      </c>
      <c r="AE403" s="57">
        <v>0</v>
      </c>
      <c r="AF403" s="57">
        <v>0</v>
      </c>
      <c r="AG403" s="57">
        <v>0</v>
      </c>
      <c r="AH403" s="57">
        <v>0</v>
      </c>
      <c r="AI403" s="58">
        <v>0</v>
      </c>
      <c r="AJ403" s="53">
        <v>80.609434999999934</v>
      </c>
      <c r="AK403" s="54">
        <v>80.609434999999934</v>
      </c>
      <c r="AL403" s="55">
        <v>80.609434999999934</v>
      </c>
      <c r="AM403" s="56">
        <v>80.429434999999927</v>
      </c>
      <c r="AN403" s="57">
        <v>0</v>
      </c>
      <c r="AO403" s="57">
        <v>0.18</v>
      </c>
      <c r="AP403" s="57">
        <v>0</v>
      </c>
      <c r="AQ403" s="57">
        <v>0</v>
      </c>
      <c r="AR403" s="57">
        <v>0</v>
      </c>
      <c r="AS403" s="57">
        <v>0</v>
      </c>
      <c r="AT403" s="58">
        <v>0</v>
      </c>
    </row>
    <row r="404" spans="1:46" x14ac:dyDescent="0.4">
      <c r="A404" s="42" t="s">
        <v>266</v>
      </c>
      <c r="B404" s="84" t="s">
        <v>246</v>
      </c>
      <c r="C404" s="84" t="s">
        <v>129</v>
      </c>
      <c r="D404" s="140" t="s">
        <v>410</v>
      </c>
      <c r="E404" s="128"/>
      <c r="F404" s="128"/>
      <c r="G404" s="128"/>
      <c r="H404" s="128"/>
      <c r="I404" s="128"/>
      <c r="J404" s="152">
        <v>295914.554</v>
      </c>
      <c r="K404" s="149">
        <v>5.8233493443417954</v>
      </c>
      <c r="L404" s="47">
        <v>5.8233493443417954</v>
      </c>
      <c r="M404" s="48">
        <v>5.7516370278289628</v>
      </c>
      <c r="N404" s="49">
        <v>17232.138240170949</v>
      </c>
      <c r="O404" s="50">
        <v>17232.138240170949</v>
      </c>
      <c r="P404" s="52">
        <v>17019.93105859893</v>
      </c>
      <c r="Q404" s="49">
        <v>8934.2974185989315</v>
      </c>
      <c r="R404" s="50">
        <v>3313.9389120000001</v>
      </c>
      <c r="S404" s="50">
        <v>4771.6947280000004</v>
      </c>
      <c r="T404" s="50">
        <v>0</v>
      </c>
      <c r="U404" s="50">
        <v>0</v>
      </c>
      <c r="V404" s="50">
        <v>212.20718157201901</v>
      </c>
      <c r="W404" s="50">
        <v>0</v>
      </c>
      <c r="X404" s="52">
        <v>0</v>
      </c>
      <c r="Y404" s="53">
        <v>6.9589549999999996</v>
      </c>
      <c r="Z404" s="54">
        <v>6.9589549999999996</v>
      </c>
      <c r="AA404" s="55">
        <v>6.9589549999999996</v>
      </c>
      <c r="AB404" s="56">
        <v>6.9589549999999996</v>
      </c>
      <c r="AC404" s="57">
        <v>0</v>
      </c>
      <c r="AD404" s="57">
        <v>0</v>
      </c>
      <c r="AE404" s="57">
        <v>0</v>
      </c>
      <c r="AF404" s="57">
        <v>0</v>
      </c>
      <c r="AG404" s="57">
        <v>0</v>
      </c>
      <c r="AH404" s="57">
        <v>0</v>
      </c>
      <c r="AI404" s="58">
        <v>0</v>
      </c>
      <c r="AJ404" s="53">
        <v>16.572085000000001</v>
      </c>
      <c r="AK404" s="54">
        <v>16.572085000000001</v>
      </c>
      <c r="AL404" s="55">
        <v>16.452085</v>
      </c>
      <c r="AM404" s="56">
        <v>12.052085</v>
      </c>
      <c r="AN404" s="57">
        <v>3</v>
      </c>
      <c r="AO404" s="57">
        <v>1.4</v>
      </c>
      <c r="AP404" s="57">
        <v>0</v>
      </c>
      <c r="AQ404" s="57">
        <v>0</v>
      </c>
      <c r="AR404" s="57">
        <v>0.12</v>
      </c>
      <c r="AS404" s="57">
        <v>0</v>
      </c>
      <c r="AT404" s="58">
        <v>0</v>
      </c>
    </row>
    <row r="405" spans="1:46" ht="13.8" thickBot="1" x14ac:dyDescent="0.45">
      <c r="A405" s="60" t="s">
        <v>266</v>
      </c>
      <c r="B405" s="85" t="s">
        <v>246</v>
      </c>
      <c r="C405" s="85" t="s">
        <v>130</v>
      </c>
      <c r="D405" s="142" t="s">
        <v>411</v>
      </c>
      <c r="E405" s="131"/>
      <c r="F405" s="131"/>
      <c r="G405" s="131"/>
      <c r="H405" s="131"/>
      <c r="I405" s="131"/>
      <c r="J405" s="172">
        <v>0</v>
      </c>
      <c r="K405" s="151"/>
      <c r="L405" s="66"/>
      <c r="M405" s="67"/>
      <c r="N405" s="68">
        <v>4564.9999106760642</v>
      </c>
      <c r="O405" s="69">
        <v>4564.9999106760642</v>
      </c>
      <c r="P405" s="71">
        <v>4540.2400663458493</v>
      </c>
      <c r="Q405" s="68">
        <v>2911.7423870061366</v>
      </c>
      <c r="R405" s="69">
        <v>1628.4976793397129</v>
      </c>
      <c r="S405" s="69">
        <v>0</v>
      </c>
      <c r="T405" s="69">
        <v>0</v>
      </c>
      <c r="U405" s="69">
        <v>0</v>
      </c>
      <c r="V405" s="69">
        <v>0</v>
      </c>
      <c r="W405" s="69">
        <v>24.759844330215227</v>
      </c>
      <c r="X405" s="71">
        <v>0</v>
      </c>
      <c r="Y405" s="122">
        <v>0</v>
      </c>
      <c r="Z405" s="123">
        <v>0</v>
      </c>
      <c r="AA405" s="124">
        <v>0</v>
      </c>
      <c r="AB405" s="75">
        <v>0</v>
      </c>
      <c r="AC405" s="76">
        <v>0</v>
      </c>
      <c r="AD405" s="76">
        <v>0</v>
      </c>
      <c r="AE405" s="76">
        <v>0</v>
      </c>
      <c r="AF405" s="76">
        <v>0</v>
      </c>
      <c r="AG405" s="76">
        <v>0</v>
      </c>
      <c r="AH405" s="76">
        <v>0</v>
      </c>
      <c r="AI405" s="77">
        <v>0</v>
      </c>
      <c r="AJ405" s="72">
        <v>3.0968487500000004</v>
      </c>
      <c r="AK405" s="73">
        <v>3.0928487500000004</v>
      </c>
      <c r="AL405" s="74">
        <v>3.0928487500000004</v>
      </c>
      <c r="AM405" s="75">
        <v>2.2098487500000004</v>
      </c>
      <c r="AN405" s="76">
        <v>0.88300000000000001</v>
      </c>
      <c r="AO405" s="76">
        <v>0</v>
      </c>
      <c r="AP405" s="76">
        <v>0</v>
      </c>
      <c r="AQ405" s="76">
        <v>0</v>
      </c>
      <c r="AR405" s="76">
        <v>0</v>
      </c>
      <c r="AS405" s="76">
        <v>4.0000000000000001E-3</v>
      </c>
      <c r="AT405" s="77">
        <v>0</v>
      </c>
    </row>
    <row r="406" spans="1:46" x14ac:dyDescent="0.4">
      <c r="A406" s="24" t="s">
        <v>266</v>
      </c>
      <c r="B406" s="83" t="s">
        <v>247</v>
      </c>
      <c r="C406" s="83" t="s">
        <v>131</v>
      </c>
      <c r="D406" s="139" t="s">
        <v>532</v>
      </c>
      <c r="E406" s="126"/>
      <c r="F406" s="126"/>
      <c r="G406" s="126"/>
      <c r="H406" s="126"/>
      <c r="I406" s="126"/>
      <c r="J406" s="148">
        <v>26732302.722999994</v>
      </c>
      <c r="K406" s="171">
        <v>5.328323245712296</v>
      </c>
      <c r="L406" s="29">
        <v>5.3267486811939477</v>
      </c>
      <c r="M406" s="30">
        <v>5.0619511989017578</v>
      </c>
      <c r="N406" s="31">
        <v>1424383.5001037896</v>
      </c>
      <c r="O406" s="32">
        <v>1423962.5827501758</v>
      </c>
      <c r="P406" s="34">
        <v>1353176.1181809453</v>
      </c>
      <c r="Q406" s="31">
        <v>724754.10929232801</v>
      </c>
      <c r="R406" s="32">
        <v>15.096154617285865</v>
      </c>
      <c r="S406" s="32">
        <v>628406.91273400001</v>
      </c>
      <c r="T406" s="32">
        <v>0</v>
      </c>
      <c r="U406" s="32">
        <v>10546.658904</v>
      </c>
      <c r="V406" s="32">
        <v>60239.805665230648</v>
      </c>
      <c r="W406" s="32">
        <v>420.91735361365886</v>
      </c>
      <c r="X406" s="33">
        <v>0</v>
      </c>
      <c r="Y406" s="35">
        <v>254.78078684466482</v>
      </c>
      <c r="Z406" s="36">
        <v>254.75078684466482</v>
      </c>
      <c r="AA406" s="37">
        <v>251.91673099999997</v>
      </c>
      <c r="AB406" s="38">
        <v>249.51673099999996</v>
      </c>
      <c r="AC406" s="39">
        <v>0</v>
      </c>
      <c r="AD406" s="39">
        <v>2.4</v>
      </c>
      <c r="AE406" s="39">
        <v>0</v>
      </c>
      <c r="AF406" s="39">
        <v>0.84499999999999997</v>
      </c>
      <c r="AG406" s="39">
        <v>1.9890558446648601</v>
      </c>
      <c r="AH406" s="39">
        <v>0.03</v>
      </c>
      <c r="AI406" s="40">
        <v>0</v>
      </c>
      <c r="AJ406" s="35">
        <v>1239.8757377500001</v>
      </c>
      <c r="AK406" s="36">
        <v>1239.79273775</v>
      </c>
      <c r="AL406" s="37">
        <v>1207.89073775</v>
      </c>
      <c r="AM406" s="38">
        <v>693.87598774999992</v>
      </c>
      <c r="AN406" s="39">
        <v>8.0000000000000002E-3</v>
      </c>
      <c r="AO406" s="39">
        <v>514.00675000000001</v>
      </c>
      <c r="AP406" s="39">
        <v>0</v>
      </c>
      <c r="AQ406" s="39">
        <v>3.1850000000000001</v>
      </c>
      <c r="AR406" s="39">
        <v>28.716999999999999</v>
      </c>
      <c r="AS406" s="39">
        <v>8.3000000000000004E-2</v>
      </c>
      <c r="AT406" s="40">
        <v>0</v>
      </c>
    </row>
    <row r="407" spans="1:46" x14ac:dyDescent="0.4">
      <c r="A407" s="42" t="s">
        <v>266</v>
      </c>
      <c r="B407" s="84" t="s">
        <v>247</v>
      </c>
      <c r="C407" s="84" t="s">
        <v>132</v>
      </c>
      <c r="D407" s="140" t="s">
        <v>413</v>
      </c>
      <c r="E407" s="128"/>
      <c r="F407" s="128"/>
      <c r="G407" s="128"/>
      <c r="H407" s="128"/>
      <c r="I407" s="128"/>
      <c r="J407" s="152">
        <v>12654478.354</v>
      </c>
      <c r="K407" s="149">
        <v>2.2818170486701543</v>
      </c>
      <c r="L407" s="47">
        <v>2.2811811513077966</v>
      </c>
      <c r="M407" s="48">
        <v>2.1074453872238057</v>
      </c>
      <c r="N407" s="49">
        <v>288752.04450184631</v>
      </c>
      <c r="O407" s="50">
        <v>288671.57500777312</v>
      </c>
      <c r="P407" s="52">
        <v>266686.22034860798</v>
      </c>
      <c r="Q407" s="49">
        <v>150643.01218660799</v>
      </c>
      <c r="R407" s="50">
        <v>0</v>
      </c>
      <c r="S407" s="50">
        <v>116043.208162</v>
      </c>
      <c r="T407" s="50">
        <v>0</v>
      </c>
      <c r="U407" s="50">
        <v>7907.8189039999997</v>
      </c>
      <c r="V407" s="50">
        <v>14077.535755165158</v>
      </c>
      <c r="W407" s="50">
        <v>80.469494073199485</v>
      </c>
      <c r="X407" s="51">
        <v>0</v>
      </c>
      <c r="Y407" s="53">
        <v>60.922750000000001</v>
      </c>
      <c r="Z407" s="54">
        <v>60.912750000000003</v>
      </c>
      <c r="AA407" s="55">
        <v>60.417750000000005</v>
      </c>
      <c r="AB407" s="56">
        <v>60.417750000000005</v>
      </c>
      <c r="AC407" s="57">
        <v>0</v>
      </c>
      <c r="AD407" s="57">
        <v>0</v>
      </c>
      <c r="AE407" s="57">
        <v>0</v>
      </c>
      <c r="AF407" s="57">
        <v>0.495</v>
      </c>
      <c r="AG407" s="57">
        <v>0</v>
      </c>
      <c r="AH407" s="57">
        <v>0.01</v>
      </c>
      <c r="AI407" s="58">
        <v>0</v>
      </c>
      <c r="AJ407" s="53">
        <v>252.64934800000012</v>
      </c>
      <c r="AK407" s="54">
        <v>252.63134800000012</v>
      </c>
      <c r="AL407" s="55">
        <v>242.45834800000011</v>
      </c>
      <c r="AM407" s="56">
        <v>150.75834800000013</v>
      </c>
      <c r="AN407" s="57">
        <v>0</v>
      </c>
      <c r="AO407" s="57">
        <v>91.7</v>
      </c>
      <c r="AP407" s="57">
        <v>0</v>
      </c>
      <c r="AQ407" s="57">
        <v>2.54</v>
      </c>
      <c r="AR407" s="57">
        <v>7.633</v>
      </c>
      <c r="AS407" s="57">
        <v>1.7999999999999999E-2</v>
      </c>
      <c r="AT407" s="58">
        <v>0</v>
      </c>
    </row>
    <row r="408" spans="1:46" x14ac:dyDescent="0.4">
      <c r="A408" s="42" t="s">
        <v>266</v>
      </c>
      <c r="B408" s="84" t="s">
        <v>247</v>
      </c>
      <c r="C408" s="84" t="s">
        <v>133</v>
      </c>
      <c r="D408" s="140" t="s">
        <v>414</v>
      </c>
      <c r="E408" s="128"/>
      <c r="F408" s="128"/>
      <c r="G408" s="128"/>
      <c r="H408" s="128"/>
      <c r="I408" s="128"/>
      <c r="J408" s="152">
        <v>2482448.568</v>
      </c>
      <c r="K408" s="149">
        <v>23.64740583889678</v>
      </c>
      <c r="L408" s="47">
        <v>23.639925368410086</v>
      </c>
      <c r="M408" s="48">
        <v>23.574000606279281</v>
      </c>
      <c r="N408" s="49">
        <v>587034.68761684152</v>
      </c>
      <c r="O408" s="50">
        <v>586848.98878436489</v>
      </c>
      <c r="P408" s="52">
        <v>585212.44047089131</v>
      </c>
      <c r="Q408" s="49">
        <v>90237.534040891333</v>
      </c>
      <c r="R408" s="50">
        <v>0</v>
      </c>
      <c r="S408" s="50">
        <v>494974.90643000003</v>
      </c>
      <c r="T408" s="50">
        <v>0</v>
      </c>
      <c r="U408" s="50">
        <v>0</v>
      </c>
      <c r="V408" s="50">
        <v>1636.5483134735646</v>
      </c>
      <c r="W408" s="50">
        <v>185.6988324766142</v>
      </c>
      <c r="X408" s="51">
        <v>0</v>
      </c>
      <c r="Y408" s="53">
        <v>41.071170999999993</v>
      </c>
      <c r="Z408" s="54">
        <v>41.051170999999989</v>
      </c>
      <c r="AA408" s="55">
        <v>41.051170999999989</v>
      </c>
      <c r="AB408" s="56">
        <v>41.051170999999989</v>
      </c>
      <c r="AC408" s="57">
        <v>0</v>
      </c>
      <c r="AD408" s="57">
        <v>0</v>
      </c>
      <c r="AE408" s="57">
        <v>0</v>
      </c>
      <c r="AF408" s="57">
        <v>0</v>
      </c>
      <c r="AG408" s="57">
        <v>0</v>
      </c>
      <c r="AH408" s="57">
        <v>0.02</v>
      </c>
      <c r="AI408" s="58">
        <v>0</v>
      </c>
      <c r="AJ408" s="53">
        <v>504.41393600000004</v>
      </c>
      <c r="AK408" s="54">
        <v>504.37393600000001</v>
      </c>
      <c r="AL408" s="55">
        <v>503.518936</v>
      </c>
      <c r="AM408" s="56">
        <v>91.518935999999982</v>
      </c>
      <c r="AN408" s="57">
        <v>0</v>
      </c>
      <c r="AO408" s="57">
        <v>412</v>
      </c>
      <c r="AP408" s="57">
        <v>0</v>
      </c>
      <c r="AQ408" s="57">
        <v>9.5000000000000001E-2</v>
      </c>
      <c r="AR408" s="57">
        <v>0.76</v>
      </c>
      <c r="AS408" s="57">
        <v>0.04</v>
      </c>
      <c r="AT408" s="58">
        <v>0</v>
      </c>
    </row>
    <row r="409" spans="1:46" x14ac:dyDescent="0.4">
      <c r="A409" s="42" t="s">
        <v>266</v>
      </c>
      <c r="B409" s="84" t="s">
        <v>247</v>
      </c>
      <c r="C409" s="84" t="s">
        <v>134</v>
      </c>
      <c r="D409" s="140" t="s">
        <v>415</v>
      </c>
      <c r="E409" s="128"/>
      <c r="F409" s="128"/>
      <c r="G409" s="128"/>
      <c r="H409" s="128"/>
      <c r="I409" s="128"/>
      <c r="J409" s="152">
        <v>1529237.7450000001</v>
      </c>
      <c r="K409" s="149">
        <v>5.7313597216852123</v>
      </c>
      <c r="L409" s="47">
        <v>5.7313597216852123</v>
      </c>
      <c r="M409" s="48">
        <v>4.6293688306910532</v>
      </c>
      <c r="N409" s="49">
        <v>87646.116165737214</v>
      </c>
      <c r="O409" s="50">
        <v>87646.116165737214</v>
      </c>
      <c r="P409" s="52">
        <v>70794.055514192733</v>
      </c>
      <c r="Q409" s="49">
        <v>70794.055514192733</v>
      </c>
      <c r="R409" s="50">
        <v>0</v>
      </c>
      <c r="S409" s="50">
        <v>0</v>
      </c>
      <c r="T409" s="50">
        <v>0</v>
      </c>
      <c r="U409" s="50">
        <v>2638.84</v>
      </c>
      <c r="V409" s="50">
        <v>14213.220651544481</v>
      </c>
      <c r="W409" s="50">
        <v>0</v>
      </c>
      <c r="X409" s="51">
        <v>0</v>
      </c>
      <c r="Y409" s="53">
        <v>11.213125016428908</v>
      </c>
      <c r="Z409" s="54">
        <v>11.213125016428908</v>
      </c>
      <c r="AA409" s="55">
        <v>9.3215499999999984</v>
      </c>
      <c r="AB409" s="56">
        <v>9.3215499999999984</v>
      </c>
      <c r="AC409" s="57">
        <v>0</v>
      </c>
      <c r="AD409" s="57">
        <v>0</v>
      </c>
      <c r="AE409" s="57">
        <v>0</v>
      </c>
      <c r="AF409" s="57">
        <v>0.35</v>
      </c>
      <c r="AG409" s="57">
        <v>1.5415750164289101</v>
      </c>
      <c r="AH409" s="57">
        <v>0</v>
      </c>
      <c r="AI409" s="58">
        <v>0</v>
      </c>
      <c r="AJ409" s="53">
        <v>74.184845000000024</v>
      </c>
      <c r="AK409" s="54">
        <v>74.184845000000024</v>
      </c>
      <c r="AL409" s="55">
        <v>60.970845000000025</v>
      </c>
      <c r="AM409" s="56">
        <v>60.970845000000025</v>
      </c>
      <c r="AN409" s="57">
        <v>0</v>
      </c>
      <c r="AO409" s="57">
        <v>0</v>
      </c>
      <c r="AP409" s="57">
        <v>0</v>
      </c>
      <c r="AQ409" s="57">
        <v>0.55000000000000004</v>
      </c>
      <c r="AR409" s="57">
        <v>12.664</v>
      </c>
      <c r="AS409" s="57">
        <v>0</v>
      </c>
      <c r="AT409" s="58">
        <v>0</v>
      </c>
    </row>
    <row r="410" spans="1:46" x14ac:dyDescent="0.4">
      <c r="A410" s="42" t="s">
        <v>266</v>
      </c>
      <c r="B410" s="84" t="s">
        <v>247</v>
      </c>
      <c r="C410" s="84" t="s">
        <v>135</v>
      </c>
      <c r="D410" s="140" t="s">
        <v>416</v>
      </c>
      <c r="E410" s="128"/>
      <c r="F410" s="128"/>
      <c r="G410" s="128"/>
      <c r="H410" s="128"/>
      <c r="I410" s="128"/>
      <c r="J410" s="152">
        <v>374999.16899999999</v>
      </c>
      <c r="K410" s="149">
        <v>18.790596292554927</v>
      </c>
      <c r="L410" s="47">
        <v>18.790596292554927</v>
      </c>
      <c r="M410" s="48">
        <v>18.790596292554927</v>
      </c>
      <c r="N410" s="49">
        <v>70464.579947225779</v>
      </c>
      <c r="O410" s="50">
        <v>70464.579947225779</v>
      </c>
      <c r="P410" s="52">
        <v>70464.579947225779</v>
      </c>
      <c r="Q410" s="49">
        <v>69066.524816225778</v>
      </c>
      <c r="R410" s="50">
        <v>0</v>
      </c>
      <c r="S410" s="50">
        <v>1398.0551310000001</v>
      </c>
      <c r="T410" s="50">
        <v>0</v>
      </c>
      <c r="U410" s="50">
        <v>0</v>
      </c>
      <c r="V410" s="50">
        <v>0</v>
      </c>
      <c r="W410" s="50">
        <v>0</v>
      </c>
      <c r="X410" s="51">
        <v>0</v>
      </c>
      <c r="Y410" s="53">
        <v>19.512259999999991</v>
      </c>
      <c r="Z410" s="54">
        <v>19.512259999999991</v>
      </c>
      <c r="AA410" s="55">
        <v>19.512259999999991</v>
      </c>
      <c r="AB410" s="56">
        <v>19.512259999999991</v>
      </c>
      <c r="AC410" s="57">
        <v>0</v>
      </c>
      <c r="AD410" s="57">
        <v>0</v>
      </c>
      <c r="AE410" s="57">
        <v>0</v>
      </c>
      <c r="AF410" s="57">
        <v>0</v>
      </c>
      <c r="AG410" s="57">
        <v>0</v>
      </c>
      <c r="AH410" s="57">
        <v>0</v>
      </c>
      <c r="AI410" s="58">
        <v>0</v>
      </c>
      <c r="AJ410" s="53">
        <v>59.866929999999968</v>
      </c>
      <c r="AK410" s="54">
        <v>59.866929999999968</v>
      </c>
      <c r="AL410" s="55">
        <v>59.866929999999968</v>
      </c>
      <c r="AM410" s="56">
        <v>58.916929999999965</v>
      </c>
      <c r="AN410" s="57">
        <v>0</v>
      </c>
      <c r="AO410" s="57">
        <v>0.95</v>
      </c>
      <c r="AP410" s="57">
        <v>0</v>
      </c>
      <c r="AQ410" s="57">
        <v>0</v>
      </c>
      <c r="AR410" s="57">
        <v>0</v>
      </c>
      <c r="AS410" s="57">
        <v>0</v>
      </c>
      <c r="AT410" s="58">
        <v>0</v>
      </c>
    </row>
    <row r="411" spans="1:46" x14ac:dyDescent="0.4">
      <c r="A411" s="42" t="s">
        <v>266</v>
      </c>
      <c r="B411" s="84" t="s">
        <v>247</v>
      </c>
      <c r="C411" s="84" t="s">
        <v>136</v>
      </c>
      <c r="D411" s="140" t="s">
        <v>417</v>
      </c>
      <c r="E411" s="128"/>
      <c r="F411" s="128"/>
      <c r="G411" s="128"/>
      <c r="H411" s="128"/>
      <c r="I411" s="128"/>
      <c r="J411" s="152">
        <v>626994.571</v>
      </c>
      <c r="K411" s="149">
        <v>11.315684314056107</v>
      </c>
      <c r="L411" s="47">
        <v>11.295939450643075</v>
      </c>
      <c r="M411" s="48">
        <v>11.201350416999999</v>
      </c>
      <c r="N411" s="49">
        <v>70948.726320630376</v>
      </c>
      <c r="O411" s="50">
        <v>70824.9270989793</v>
      </c>
      <c r="P411" s="52">
        <v>70231.858993275848</v>
      </c>
      <c r="Q411" s="49">
        <v>66678.350233275851</v>
      </c>
      <c r="R411" s="50">
        <v>0</v>
      </c>
      <c r="S411" s="50">
        <v>3553.5087599999997</v>
      </c>
      <c r="T411" s="50">
        <v>0</v>
      </c>
      <c r="U411" s="50">
        <v>0</v>
      </c>
      <c r="V411" s="50">
        <v>593.06810570345908</v>
      </c>
      <c r="W411" s="50">
        <v>123.79922165107614</v>
      </c>
      <c r="X411" s="51">
        <v>0</v>
      </c>
      <c r="Y411" s="53">
        <v>24.050865000000002</v>
      </c>
      <c r="Z411" s="54">
        <v>24.050865000000002</v>
      </c>
      <c r="AA411" s="55">
        <v>24.050865000000002</v>
      </c>
      <c r="AB411" s="56">
        <v>24.050865000000002</v>
      </c>
      <c r="AC411" s="57">
        <v>0</v>
      </c>
      <c r="AD411" s="57">
        <v>0</v>
      </c>
      <c r="AE411" s="57">
        <v>0</v>
      </c>
      <c r="AF411" s="57">
        <v>0</v>
      </c>
      <c r="AG411" s="57">
        <v>0</v>
      </c>
      <c r="AH411" s="57">
        <v>0</v>
      </c>
      <c r="AI411" s="58">
        <v>0</v>
      </c>
      <c r="AJ411" s="53">
        <v>62.93630499999999</v>
      </c>
      <c r="AK411" s="54">
        <v>62.916304999999987</v>
      </c>
      <c r="AL411" s="55">
        <v>62.786304999999984</v>
      </c>
      <c r="AM411" s="56">
        <v>61.436304999999983</v>
      </c>
      <c r="AN411" s="57">
        <v>0</v>
      </c>
      <c r="AO411" s="57">
        <v>1.35</v>
      </c>
      <c r="AP411" s="57">
        <v>0</v>
      </c>
      <c r="AQ411" s="57">
        <v>0</v>
      </c>
      <c r="AR411" s="57">
        <v>0.13</v>
      </c>
      <c r="AS411" s="57">
        <v>0.02</v>
      </c>
      <c r="AT411" s="58">
        <v>0</v>
      </c>
    </row>
    <row r="412" spans="1:46" x14ac:dyDescent="0.4">
      <c r="A412" s="42" t="s">
        <v>266</v>
      </c>
      <c r="B412" s="84" t="s">
        <v>247</v>
      </c>
      <c r="C412" s="84" t="s">
        <v>137</v>
      </c>
      <c r="D412" s="140" t="s">
        <v>418</v>
      </c>
      <c r="E412" s="128"/>
      <c r="F412" s="128"/>
      <c r="G412" s="128"/>
      <c r="H412" s="128"/>
      <c r="I412" s="128"/>
      <c r="J412" s="152">
        <v>435721.07299999997</v>
      </c>
      <c r="K412" s="149">
        <v>14.291070976118975</v>
      </c>
      <c r="L412" s="47">
        <v>14.291070976118975</v>
      </c>
      <c r="M412" s="48">
        <v>14.291070976118975</v>
      </c>
      <c r="N412" s="49">
        <v>62269.207800337172</v>
      </c>
      <c r="O412" s="50">
        <v>62269.207800337172</v>
      </c>
      <c r="P412" s="52">
        <v>62269.207800337172</v>
      </c>
      <c r="Q412" s="49">
        <v>62261.435800337174</v>
      </c>
      <c r="R412" s="50">
        <v>0</v>
      </c>
      <c r="S412" s="50">
        <v>7.7720000000000002</v>
      </c>
      <c r="T412" s="50">
        <v>0</v>
      </c>
      <c r="U412" s="50">
        <v>0</v>
      </c>
      <c r="V412" s="50">
        <v>0</v>
      </c>
      <c r="W412" s="50">
        <v>0</v>
      </c>
      <c r="X412" s="51">
        <v>0</v>
      </c>
      <c r="Y412" s="53">
        <v>14.653170000000003</v>
      </c>
      <c r="Z412" s="54">
        <v>14.653170000000003</v>
      </c>
      <c r="AA412" s="55">
        <v>14.653170000000003</v>
      </c>
      <c r="AB412" s="56">
        <v>14.653170000000003</v>
      </c>
      <c r="AC412" s="57">
        <v>0</v>
      </c>
      <c r="AD412" s="57">
        <v>0</v>
      </c>
      <c r="AE412" s="57">
        <v>0</v>
      </c>
      <c r="AF412" s="57">
        <v>0</v>
      </c>
      <c r="AG412" s="57">
        <v>0</v>
      </c>
      <c r="AH412" s="57">
        <v>0</v>
      </c>
      <c r="AI412" s="58">
        <v>0</v>
      </c>
      <c r="AJ412" s="53">
        <v>55.587345000000006</v>
      </c>
      <c r="AK412" s="54">
        <v>55.587345000000006</v>
      </c>
      <c r="AL412" s="55">
        <v>55.455345000000008</v>
      </c>
      <c r="AM412" s="56">
        <v>55.452595000000009</v>
      </c>
      <c r="AN412" s="57">
        <v>0</v>
      </c>
      <c r="AO412" s="57">
        <v>2.7499999999999998E-3</v>
      </c>
      <c r="AP412" s="57">
        <v>0</v>
      </c>
      <c r="AQ412" s="57">
        <v>0</v>
      </c>
      <c r="AR412" s="57">
        <v>0.13200000000000001</v>
      </c>
      <c r="AS412" s="57">
        <v>0</v>
      </c>
      <c r="AT412" s="58">
        <v>0</v>
      </c>
    </row>
    <row r="413" spans="1:46" x14ac:dyDescent="0.4">
      <c r="A413" s="42" t="s">
        <v>266</v>
      </c>
      <c r="B413" s="84" t="s">
        <v>247</v>
      </c>
      <c r="C413" s="84" t="s">
        <v>138</v>
      </c>
      <c r="D413" s="140" t="s">
        <v>419</v>
      </c>
      <c r="E413" s="128"/>
      <c r="F413" s="128"/>
      <c r="G413" s="128"/>
      <c r="H413" s="128"/>
      <c r="I413" s="128"/>
      <c r="J413" s="152">
        <v>2690272.932</v>
      </c>
      <c r="K413" s="149">
        <v>2.2548102880843128</v>
      </c>
      <c r="L413" s="47">
        <v>2.2548102880843128</v>
      </c>
      <c r="M413" s="48">
        <v>2.2548102880843128</v>
      </c>
      <c r="N413" s="49">
        <v>60660.550848283492</v>
      </c>
      <c r="O413" s="50">
        <v>60660.550848283492</v>
      </c>
      <c r="P413" s="52">
        <v>60660.550848283492</v>
      </c>
      <c r="Q413" s="49">
        <v>59868.448277283489</v>
      </c>
      <c r="R413" s="50">
        <v>0</v>
      </c>
      <c r="S413" s="50">
        <v>792.10257100000001</v>
      </c>
      <c r="T413" s="50">
        <v>0</v>
      </c>
      <c r="U413" s="50">
        <v>0</v>
      </c>
      <c r="V413" s="50">
        <v>0</v>
      </c>
      <c r="W413" s="50">
        <v>0</v>
      </c>
      <c r="X413" s="51">
        <v>0</v>
      </c>
      <c r="Y413" s="53">
        <v>26.976204999999997</v>
      </c>
      <c r="Z413" s="54">
        <v>26.976204999999997</v>
      </c>
      <c r="AA413" s="55">
        <v>26.976204999999997</v>
      </c>
      <c r="AB413" s="56">
        <v>26.976204999999997</v>
      </c>
      <c r="AC413" s="57">
        <v>0</v>
      </c>
      <c r="AD413" s="57">
        <v>0</v>
      </c>
      <c r="AE413" s="57">
        <v>0</v>
      </c>
      <c r="AF413" s="57">
        <v>0</v>
      </c>
      <c r="AG413" s="57">
        <v>0</v>
      </c>
      <c r="AH413" s="57">
        <v>0</v>
      </c>
      <c r="AI413" s="58">
        <v>0</v>
      </c>
      <c r="AJ413" s="53">
        <v>60.198279999999961</v>
      </c>
      <c r="AK413" s="54">
        <v>60.198279999999961</v>
      </c>
      <c r="AL413" s="55">
        <v>59.298279999999963</v>
      </c>
      <c r="AM413" s="56">
        <v>58.508279999999964</v>
      </c>
      <c r="AN413" s="57">
        <v>0</v>
      </c>
      <c r="AO413" s="57">
        <v>0.79</v>
      </c>
      <c r="AP413" s="57">
        <v>0</v>
      </c>
      <c r="AQ413" s="57">
        <v>0</v>
      </c>
      <c r="AR413" s="57">
        <v>0.9</v>
      </c>
      <c r="AS413" s="57">
        <v>0</v>
      </c>
      <c r="AT413" s="58">
        <v>0</v>
      </c>
    </row>
    <row r="414" spans="1:46" x14ac:dyDescent="0.4">
      <c r="A414" s="42" t="s">
        <v>266</v>
      </c>
      <c r="B414" s="84" t="s">
        <v>247</v>
      </c>
      <c r="C414" s="84" t="s">
        <v>139</v>
      </c>
      <c r="D414" s="140" t="s">
        <v>420</v>
      </c>
      <c r="E414" s="128"/>
      <c r="F414" s="128"/>
      <c r="G414" s="128"/>
      <c r="H414" s="128"/>
      <c r="I414" s="128"/>
      <c r="J414" s="152">
        <v>530724.72</v>
      </c>
      <c r="K414" s="149">
        <v>12.317160145231822</v>
      </c>
      <c r="L414" s="47">
        <v>12.317160145231822</v>
      </c>
      <c r="M414" s="48">
        <v>12.317160145231822</v>
      </c>
      <c r="N414" s="49">
        <v>65370.213692733181</v>
      </c>
      <c r="O414" s="50">
        <v>65370.213692733181</v>
      </c>
      <c r="P414" s="52">
        <v>65370.213692733181</v>
      </c>
      <c r="Q414" s="49">
        <v>58712.513692733184</v>
      </c>
      <c r="R414" s="50">
        <v>0</v>
      </c>
      <c r="S414" s="50">
        <v>6657.7</v>
      </c>
      <c r="T414" s="50">
        <v>0</v>
      </c>
      <c r="U414" s="50">
        <v>0</v>
      </c>
      <c r="V414" s="50">
        <v>0</v>
      </c>
      <c r="W414" s="50">
        <v>0</v>
      </c>
      <c r="X414" s="51">
        <v>0</v>
      </c>
      <c r="Y414" s="53">
        <v>11.053309999999998</v>
      </c>
      <c r="Z414" s="54">
        <v>11.053309999999998</v>
      </c>
      <c r="AA414" s="55">
        <v>11.053309999999998</v>
      </c>
      <c r="AB414" s="56">
        <v>11.053309999999998</v>
      </c>
      <c r="AC414" s="57">
        <v>0</v>
      </c>
      <c r="AD414" s="57">
        <v>0</v>
      </c>
      <c r="AE414" s="57">
        <v>0</v>
      </c>
      <c r="AF414" s="57">
        <v>0</v>
      </c>
      <c r="AG414" s="57">
        <v>0</v>
      </c>
      <c r="AH414" s="57">
        <v>0</v>
      </c>
      <c r="AI414" s="58">
        <v>0</v>
      </c>
      <c r="AJ414" s="53">
        <v>55.380430000000054</v>
      </c>
      <c r="AK414" s="54">
        <v>55.380430000000054</v>
      </c>
      <c r="AL414" s="55">
        <v>55.380430000000054</v>
      </c>
      <c r="AM414" s="56">
        <v>52.780430000000052</v>
      </c>
      <c r="AN414" s="57">
        <v>0</v>
      </c>
      <c r="AO414" s="57">
        <v>2.6</v>
      </c>
      <c r="AP414" s="57">
        <v>0</v>
      </c>
      <c r="AQ414" s="57">
        <v>0</v>
      </c>
      <c r="AR414" s="57">
        <v>0</v>
      </c>
      <c r="AS414" s="57">
        <v>0</v>
      </c>
      <c r="AT414" s="58">
        <v>0</v>
      </c>
    </row>
    <row r="415" spans="1:46" x14ac:dyDescent="0.4">
      <c r="A415" s="42" t="s">
        <v>266</v>
      </c>
      <c r="B415" s="84" t="s">
        <v>247</v>
      </c>
      <c r="C415" s="84" t="s">
        <v>140</v>
      </c>
      <c r="D415" s="140" t="s">
        <v>421</v>
      </c>
      <c r="E415" s="128"/>
      <c r="F415" s="128"/>
      <c r="G415" s="128"/>
      <c r="H415" s="128"/>
      <c r="I415" s="128"/>
      <c r="J415" s="152">
        <v>3003495.6779999998</v>
      </c>
      <c r="K415" s="149">
        <v>1.2797336097430894</v>
      </c>
      <c r="L415" s="47">
        <v>1.2787031502808213</v>
      </c>
      <c r="M415" s="48">
        <v>1.2787031502808213</v>
      </c>
      <c r="N415" s="49">
        <v>38436.743658547079</v>
      </c>
      <c r="O415" s="50">
        <v>38405.79385313431</v>
      </c>
      <c r="P415" s="52">
        <v>38405.79385313431</v>
      </c>
      <c r="Q415" s="49">
        <v>38405.79385313431</v>
      </c>
      <c r="R415" s="50">
        <v>0</v>
      </c>
      <c r="S415" s="50">
        <v>0</v>
      </c>
      <c r="T415" s="50">
        <v>0</v>
      </c>
      <c r="U415" s="50">
        <v>0</v>
      </c>
      <c r="V415" s="50">
        <v>0</v>
      </c>
      <c r="W415" s="50">
        <v>30.949805412769035</v>
      </c>
      <c r="X415" s="51">
        <v>0</v>
      </c>
      <c r="Y415" s="53">
        <v>23.416429999999998</v>
      </c>
      <c r="Z415" s="54">
        <v>23.416429999999998</v>
      </c>
      <c r="AA415" s="55">
        <v>23.416429999999998</v>
      </c>
      <c r="AB415" s="56">
        <v>23.416429999999998</v>
      </c>
      <c r="AC415" s="57">
        <v>0</v>
      </c>
      <c r="AD415" s="57">
        <v>0</v>
      </c>
      <c r="AE415" s="57">
        <v>0</v>
      </c>
      <c r="AF415" s="57">
        <v>0</v>
      </c>
      <c r="AG415" s="57">
        <v>0</v>
      </c>
      <c r="AH415" s="57">
        <v>0</v>
      </c>
      <c r="AI415" s="58">
        <v>0</v>
      </c>
      <c r="AJ415" s="53">
        <v>45.516725999999984</v>
      </c>
      <c r="AK415" s="54">
        <v>45.511725999999982</v>
      </c>
      <c r="AL415" s="55">
        <v>45.011725999999982</v>
      </c>
      <c r="AM415" s="56">
        <v>45.011725999999982</v>
      </c>
      <c r="AN415" s="57">
        <v>0</v>
      </c>
      <c r="AO415" s="57">
        <v>0</v>
      </c>
      <c r="AP415" s="57">
        <v>0</v>
      </c>
      <c r="AQ415" s="57">
        <v>0</v>
      </c>
      <c r="AR415" s="57">
        <v>0.5</v>
      </c>
      <c r="AS415" s="57">
        <v>5.0000000000000001E-3</v>
      </c>
      <c r="AT415" s="58">
        <v>0</v>
      </c>
    </row>
    <row r="416" spans="1:46" x14ac:dyDescent="0.4">
      <c r="A416" s="42" t="s">
        <v>266</v>
      </c>
      <c r="B416" s="84" t="s">
        <v>247</v>
      </c>
      <c r="C416" s="84" t="s">
        <v>141</v>
      </c>
      <c r="D416" s="140" t="s">
        <v>422</v>
      </c>
      <c r="E416" s="128"/>
      <c r="F416" s="128"/>
      <c r="G416" s="128"/>
      <c r="H416" s="128"/>
      <c r="I416" s="128"/>
      <c r="J416" s="152">
        <v>1845958.227</v>
      </c>
      <c r="K416" s="149">
        <v>3.637302301864711</v>
      </c>
      <c r="L416" s="47">
        <v>3.637302301864711</v>
      </c>
      <c r="M416" s="48">
        <v>2.0273290963689834</v>
      </c>
      <c r="N416" s="49">
        <v>67143.081082132005</v>
      </c>
      <c r="O416" s="50">
        <v>67143.081082132005</v>
      </c>
      <c r="P416" s="52">
        <v>37423.648242788011</v>
      </c>
      <c r="Q416" s="49">
        <v>32443.98856278801</v>
      </c>
      <c r="R416" s="50">
        <v>0</v>
      </c>
      <c r="S416" s="50">
        <v>4979.6596799999998</v>
      </c>
      <c r="T416" s="50">
        <v>0</v>
      </c>
      <c r="U416" s="50">
        <v>0</v>
      </c>
      <c r="V416" s="50">
        <v>29719.432839343986</v>
      </c>
      <c r="W416" s="50">
        <v>0</v>
      </c>
      <c r="X416" s="51">
        <v>0</v>
      </c>
      <c r="Y416" s="53">
        <v>15.209080828235951</v>
      </c>
      <c r="Z416" s="54">
        <v>15.209080828235951</v>
      </c>
      <c r="AA416" s="55">
        <v>14.761600000000001</v>
      </c>
      <c r="AB416" s="56">
        <v>12.361600000000001</v>
      </c>
      <c r="AC416" s="57">
        <v>0</v>
      </c>
      <c r="AD416" s="57">
        <v>2.4</v>
      </c>
      <c r="AE416" s="57">
        <v>0</v>
      </c>
      <c r="AF416" s="57">
        <v>0</v>
      </c>
      <c r="AG416" s="57">
        <v>0.44748082823594998</v>
      </c>
      <c r="AH416" s="57">
        <v>0</v>
      </c>
      <c r="AI416" s="58">
        <v>0</v>
      </c>
      <c r="AJ416" s="53">
        <v>43.606522999999996</v>
      </c>
      <c r="AK416" s="54">
        <v>43.606522999999996</v>
      </c>
      <c r="AL416" s="55">
        <v>37.608522999999998</v>
      </c>
      <c r="AM416" s="56">
        <v>32.994523000000001</v>
      </c>
      <c r="AN416" s="57">
        <v>0</v>
      </c>
      <c r="AO416" s="57">
        <v>4.6139999999999999</v>
      </c>
      <c r="AP416" s="57">
        <v>0</v>
      </c>
      <c r="AQ416" s="57">
        <v>0</v>
      </c>
      <c r="AR416" s="57">
        <v>5.9980000000000002</v>
      </c>
      <c r="AS416" s="57">
        <v>0</v>
      </c>
      <c r="AT416" s="58">
        <v>0</v>
      </c>
    </row>
    <row r="417" spans="1:46" x14ac:dyDescent="0.4">
      <c r="A417" s="42" t="s">
        <v>266</v>
      </c>
      <c r="B417" s="84" t="s">
        <v>247</v>
      </c>
      <c r="C417" s="84" t="s">
        <v>142</v>
      </c>
      <c r="D417" s="140" t="s">
        <v>423</v>
      </c>
      <c r="E417" s="128"/>
      <c r="F417" s="128"/>
      <c r="G417" s="128"/>
      <c r="H417" s="128"/>
      <c r="I417" s="128"/>
      <c r="J417" s="152">
        <v>557971.68599999999</v>
      </c>
      <c r="K417" s="149">
        <v>3.9625085524898802</v>
      </c>
      <c r="L417" s="47">
        <v>3.9625085524898802</v>
      </c>
      <c r="M417" s="48">
        <v>3.9625085524898802</v>
      </c>
      <c r="N417" s="49">
        <v>22109.675778221979</v>
      </c>
      <c r="O417" s="50">
        <v>22109.675778221979</v>
      </c>
      <c r="P417" s="52">
        <v>22109.675778221979</v>
      </c>
      <c r="Q417" s="49">
        <v>22109.675778221979</v>
      </c>
      <c r="R417" s="50">
        <v>0</v>
      </c>
      <c r="S417" s="50">
        <v>0</v>
      </c>
      <c r="T417" s="50">
        <v>0</v>
      </c>
      <c r="U417" s="50">
        <v>0</v>
      </c>
      <c r="V417" s="50">
        <v>0</v>
      </c>
      <c r="W417" s="50">
        <v>0</v>
      </c>
      <c r="X417" s="51">
        <v>0</v>
      </c>
      <c r="Y417" s="53">
        <v>6.7024199999999992</v>
      </c>
      <c r="Z417" s="54">
        <v>6.7024199999999992</v>
      </c>
      <c r="AA417" s="55">
        <v>6.7024199999999992</v>
      </c>
      <c r="AB417" s="56">
        <v>6.7024199999999992</v>
      </c>
      <c r="AC417" s="57">
        <v>0</v>
      </c>
      <c r="AD417" s="57">
        <v>0</v>
      </c>
      <c r="AE417" s="57">
        <v>0</v>
      </c>
      <c r="AF417" s="57">
        <v>0</v>
      </c>
      <c r="AG417" s="57">
        <v>0</v>
      </c>
      <c r="AH417" s="57">
        <v>0</v>
      </c>
      <c r="AI417" s="58">
        <v>0</v>
      </c>
      <c r="AJ417" s="53">
        <v>22.845890999999998</v>
      </c>
      <c r="AK417" s="54">
        <v>22.845890999999998</v>
      </c>
      <c r="AL417" s="55">
        <v>22.845890999999998</v>
      </c>
      <c r="AM417" s="56">
        <v>22.845890999999998</v>
      </c>
      <c r="AN417" s="57">
        <v>0</v>
      </c>
      <c r="AO417" s="57">
        <v>0</v>
      </c>
      <c r="AP417" s="57">
        <v>0</v>
      </c>
      <c r="AQ417" s="57">
        <v>0</v>
      </c>
      <c r="AR417" s="57">
        <v>0</v>
      </c>
      <c r="AS417" s="57">
        <v>0</v>
      </c>
      <c r="AT417" s="58">
        <v>0</v>
      </c>
    </row>
    <row r="418" spans="1:46" ht="13.8" thickBot="1" x14ac:dyDescent="0.45">
      <c r="A418" s="60" t="s">
        <v>266</v>
      </c>
      <c r="B418" s="85" t="s">
        <v>247</v>
      </c>
      <c r="C418" s="85" t="s">
        <v>143</v>
      </c>
      <c r="D418" s="142" t="s">
        <v>424</v>
      </c>
      <c r="E418" s="131"/>
      <c r="F418" s="131"/>
      <c r="G418" s="131"/>
      <c r="H418" s="131"/>
      <c r="I418" s="131"/>
      <c r="J418" s="172">
        <v>0</v>
      </c>
      <c r="K418" s="151"/>
      <c r="L418" s="66"/>
      <c r="M418" s="67"/>
      <c r="N418" s="68">
        <v>3547.8726912536258</v>
      </c>
      <c r="O418" s="69">
        <v>3547.8726912536258</v>
      </c>
      <c r="P418" s="71">
        <v>3547.8726912536258</v>
      </c>
      <c r="Q418" s="68">
        <v>3532.7765366363401</v>
      </c>
      <c r="R418" s="69">
        <v>15.096154617285865</v>
      </c>
      <c r="S418" s="69">
        <v>0</v>
      </c>
      <c r="T418" s="69">
        <v>0</v>
      </c>
      <c r="U418" s="69">
        <v>0</v>
      </c>
      <c r="V418" s="69">
        <v>0</v>
      </c>
      <c r="W418" s="69">
        <v>0</v>
      </c>
      <c r="X418" s="70">
        <v>0</v>
      </c>
      <c r="Y418" s="72">
        <v>0</v>
      </c>
      <c r="Z418" s="73">
        <v>0</v>
      </c>
      <c r="AA418" s="74">
        <v>0</v>
      </c>
      <c r="AB418" s="75">
        <v>0</v>
      </c>
      <c r="AC418" s="76">
        <v>0</v>
      </c>
      <c r="AD418" s="76">
        <v>0</v>
      </c>
      <c r="AE418" s="76">
        <v>0</v>
      </c>
      <c r="AF418" s="76">
        <v>0</v>
      </c>
      <c r="AG418" s="76">
        <v>0</v>
      </c>
      <c r="AH418" s="76">
        <v>0</v>
      </c>
      <c r="AI418" s="77">
        <v>0</v>
      </c>
      <c r="AJ418" s="122">
        <v>2.6891787500000004</v>
      </c>
      <c r="AK418" s="123">
        <v>2.6891787500000004</v>
      </c>
      <c r="AL418" s="124">
        <v>2.6891787500000004</v>
      </c>
      <c r="AM418" s="75">
        <v>2.6811787500000004</v>
      </c>
      <c r="AN418" s="76">
        <v>8.0000000000000002E-3</v>
      </c>
      <c r="AO418" s="76">
        <v>0</v>
      </c>
      <c r="AP418" s="76">
        <v>0</v>
      </c>
      <c r="AQ418" s="76">
        <v>0</v>
      </c>
      <c r="AR418" s="76">
        <v>0</v>
      </c>
      <c r="AS418" s="76">
        <v>0</v>
      </c>
      <c r="AT418" s="77">
        <v>0</v>
      </c>
    </row>
    <row r="419" spans="1:46" x14ac:dyDescent="0.4">
      <c r="A419" s="24" t="s">
        <v>266</v>
      </c>
      <c r="B419" s="83" t="s">
        <v>248</v>
      </c>
      <c r="C419" s="83" t="s">
        <v>144</v>
      </c>
      <c r="D419" s="139" t="s">
        <v>533</v>
      </c>
      <c r="E419" s="126"/>
      <c r="F419" s="126"/>
      <c r="G419" s="126"/>
      <c r="H419" s="126"/>
      <c r="I419" s="126"/>
      <c r="J419" s="148">
        <v>52644853.554000013</v>
      </c>
      <c r="K419" s="171">
        <v>16.934207893673783</v>
      </c>
      <c r="L419" s="29">
        <v>14.697514260264427</v>
      </c>
      <c r="M419" s="30">
        <v>3.261249979116934</v>
      </c>
      <c r="N419" s="31">
        <v>8914988.9461544733</v>
      </c>
      <c r="O419" s="32">
        <v>7737484.8583944757</v>
      </c>
      <c r="P419" s="34">
        <v>1716880.2755359658</v>
      </c>
      <c r="Q419" s="31">
        <v>1637389.996807172</v>
      </c>
      <c r="R419" s="32">
        <v>2665.8702367938326</v>
      </c>
      <c r="S419" s="32">
        <v>76824.408492000017</v>
      </c>
      <c r="T419" s="32">
        <v>0</v>
      </c>
      <c r="U419" s="32">
        <v>2037523.539318</v>
      </c>
      <c r="V419" s="32">
        <v>3983081.0435405094</v>
      </c>
      <c r="W419" s="32">
        <v>146232.08775999752</v>
      </c>
      <c r="X419" s="34">
        <v>1031272</v>
      </c>
      <c r="Y419" s="35">
        <v>699.49694390751688</v>
      </c>
      <c r="Z419" s="36">
        <v>643.98794390751686</v>
      </c>
      <c r="AA419" s="37">
        <v>603.56100500000002</v>
      </c>
      <c r="AB419" s="38">
        <v>603.56100500000002</v>
      </c>
      <c r="AC419" s="39">
        <v>0</v>
      </c>
      <c r="AD419" s="39">
        <v>0</v>
      </c>
      <c r="AE419" s="39">
        <v>0</v>
      </c>
      <c r="AF419" s="39">
        <v>37.046938907516839</v>
      </c>
      <c r="AG419" s="39">
        <v>3.38</v>
      </c>
      <c r="AH419" s="39">
        <v>55.509</v>
      </c>
      <c r="AI419" s="127">
        <v>0</v>
      </c>
      <c r="AJ419" s="35">
        <v>3452.0980917500001</v>
      </c>
      <c r="AK419" s="36">
        <v>3038.95009175</v>
      </c>
      <c r="AL419" s="37">
        <v>1573.0100917500001</v>
      </c>
      <c r="AM419" s="38">
        <v>1538.1024917500001</v>
      </c>
      <c r="AN419" s="39">
        <v>2.0425999999999997</v>
      </c>
      <c r="AO419" s="39">
        <v>32.865000000000002</v>
      </c>
      <c r="AP419" s="39">
        <v>0</v>
      </c>
      <c r="AQ419" s="39">
        <v>588.73</v>
      </c>
      <c r="AR419" s="39">
        <v>877.21</v>
      </c>
      <c r="AS419" s="39">
        <v>66.817999999999998</v>
      </c>
      <c r="AT419" s="40">
        <v>346.33</v>
      </c>
    </row>
    <row r="420" spans="1:46" x14ac:dyDescent="0.4">
      <c r="A420" s="42" t="s">
        <v>266</v>
      </c>
      <c r="B420" s="84" t="s">
        <v>248</v>
      </c>
      <c r="C420" s="84" t="s">
        <v>145</v>
      </c>
      <c r="D420" s="140" t="s">
        <v>426</v>
      </c>
      <c r="E420" s="128"/>
      <c r="F420" s="128"/>
      <c r="G420" s="128"/>
      <c r="H420" s="128"/>
      <c r="I420" s="128"/>
      <c r="J420" s="152">
        <v>7749488.3760000002</v>
      </c>
      <c r="K420" s="149">
        <v>1.1736205484246995</v>
      </c>
      <c r="L420" s="47">
        <v>1.1373184427072709</v>
      </c>
      <c r="M420" s="48">
        <v>0.87787941959981386</v>
      </c>
      <c r="N420" s="49">
        <v>90949.587978519543</v>
      </c>
      <c r="O420" s="50">
        <v>88136.360515704175</v>
      </c>
      <c r="P420" s="52">
        <v>68031.163577183848</v>
      </c>
      <c r="Q420" s="49">
        <v>68031.163577183848</v>
      </c>
      <c r="R420" s="50">
        <v>0</v>
      </c>
      <c r="S420" s="50">
        <v>0</v>
      </c>
      <c r="T420" s="50">
        <v>0</v>
      </c>
      <c r="U420" s="50">
        <v>0</v>
      </c>
      <c r="V420" s="50">
        <v>20105.19693852033</v>
      </c>
      <c r="W420" s="50">
        <v>2813.2274628153659</v>
      </c>
      <c r="X420" s="52">
        <v>0</v>
      </c>
      <c r="Y420" s="53">
        <v>34.631729999999976</v>
      </c>
      <c r="Z420" s="54">
        <v>29.298729999999974</v>
      </c>
      <c r="AA420" s="55">
        <v>26.348729999999975</v>
      </c>
      <c r="AB420" s="56">
        <v>26.348729999999975</v>
      </c>
      <c r="AC420" s="57">
        <v>0</v>
      </c>
      <c r="AD420" s="57">
        <v>0</v>
      </c>
      <c r="AE420" s="57">
        <v>0</v>
      </c>
      <c r="AF420" s="57">
        <v>0</v>
      </c>
      <c r="AG420" s="57">
        <v>2.95</v>
      </c>
      <c r="AH420" s="57">
        <v>5.3330000000000002</v>
      </c>
      <c r="AI420" s="130">
        <v>0</v>
      </c>
      <c r="AJ420" s="53">
        <v>79.283752999999962</v>
      </c>
      <c r="AK420" s="54">
        <v>73.900752999999966</v>
      </c>
      <c r="AL420" s="55">
        <v>68.050752999999972</v>
      </c>
      <c r="AM420" s="56">
        <v>68.050752999999972</v>
      </c>
      <c r="AN420" s="57">
        <v>0</v>
      </c>
      <c r="AO420" s="57">
        <v>0</v>
      </c>
      <c r="AP420" s="57">
        <v>0</v>
      </c>
      <c r="AQ420" s="57">
        <v>0</v>
      </c>
      <c r="AR420" s="57">
        <v>5.85</v>
      </c>
      <c r="AS420" s="57">
        <v>5.383</v>
      </c>
      <c r="AT420" s="58">
        <v>0</v>
      </c>
    </row>
    <row r="421" spans="1:46" x14ac:dyDescent="0.4">
      <c r="A421" s="42" t="s">
        <v>266</v>
      </c>
      <c r="B421" s="84" t="s">
        <v>248</v>
      </c>
      <c r="C421" s="84" t="s">
        <v>146</v>
      </c>
      <c r="D421" s="140" t="s">
        <v>427</v>
      </c>
      <c r="E421" s="128"/>
      <c r="F421" s="128"/>
      <c r="G421" s="128"/>
      <c r="H421" s="128"/>
      <c r="I421" s="128"/>
      <c r="J421" s="152">
        <v>1136420.8149999999</v>
      </c>
      <c r="K421" s="149">
        <v>8.3452380004111557</v>
      </c>
      <c r="L421" s="47">
        <v>8.344693311243125</v>
      </c>
      <c r="M421" s="48">
        <v>8.344693311243125</v>
      </c>
      <c r="N421" s="49">
        <v>94837.021697962147</v>
      </c>
      <c r="O421" s="50">
        <v>94830.831736879598</v>
      </c>
      <c r="P421" s="52">
        <v>94830.831736879598</v>
      </c>
      <c r="Q421" s="49">
        <v>94830.831736879598</v>
      </c>
      <c r="R421" s="50">
        <v>0</v>
      </c>
      <c r="S421" s="50">
        <v>0</v>
      </c>
      <c r="T421" s="50">
        <v>0</v>
      </c>
      <c r="U421" s="50">
        <v>0</v>
      </c>
      <c r="V421" s="50">
        <v>0</v>
      </c>
      <c r="W421" s="50">
        <v>6.1899610825538067</v>
      </c>
      <c r="X421" s="52">
        <v>0</v>
      </c>
      <c r="Y421" s="53">
        <v>44.051179999999995</v>
      </c>
      <c r="Z421" s="54">
        <v>44.051179999999995</v>
      </c>
      <c r="AA421" s="55">
        <v>44.051179999999995</v>
      </c>
      <c r="AB421" s="56">
        <v>44.051179999999995</v>
      </c>
      <c r="AC421" s="57">
        <v>0</v>
      </c>
      <c r="AD421" s="57">
        <v>0</v>
      </c>
      <c r="AE421" s="57">
        <v>0</v>
      </c>
      <c r="AF421" s="57">
        <v>0</v>
      </c>
      <c r="AG421" s="57">
        <v>0</v>
      </c>
      <c r="AH421" s="57">
        <v>0</v>
      </c>
      <c r="AI421" s="130">
        <v>0</v>
      </c>
      <c r="AJ421" s="53">
        <v>100.36509399999996</v>
      </c>
      <c r="AK421" s="54">
        <v>100.36409399999995</v>
      </c>
      <c r="AL421" s="55">
        <v>100.36409399999995</v>
      </c>
      <c r="AM421" s="56">
        <v>97.364093999999952</v>
      </c>
      <c r="AN421" s="57">
        <v>0</v>
      </c>
      <c r="AO421" s="57">
        <v>3</v>
      </c>
      <c r="AP421" s="57">
        <v>0</v>
      </c>
      <c r="AQ421" s="57">
        <v>0</v>
      </c>
      <c r="AR421" s="57">
        <v>0</v>
      </c>
      <c r="AS421" s="57">
        <v>1E-3</v>
      </c>
      <c r="AT421" s="58">
        <v>0</v>
      </c>
    </row>
    <row r="422" spans="1:46" x14ac:dyDescent="0.4">
      <c r="A422" s="42" t="s">
        <v>266</v>
      </c>
      <c r="B422" s="84" t="s">
        <v>248</v>
      </c>
      <c r="C422" s="84" t="s">
        <v>147</v>
      </c>
      <c r="D422" s="140" t="s">
        <v>428</v>
      </c>
      <c r="E422" s="128"/>
      <c r="F422" s="128"/>
      <c r="G422" s="128"/>
      <c r="H422" s="128"/>
      <c r="I422" s="128"/>
      <c r="J422" s="152">
        <v>1268941.4750000001</v>
      </c>
      <c r="K422" s="149">
        <v>51.562080988749337</v>
      </c>
      <c r="L422" s="47">
        <v>46.911164059023918</v>
      </c>
      <c r="M422" s="48">
        <v>13.42182918244329</v>
      </c>
      <c r="N422" s="49">
        <v>654292.6310393305</v>
      </c>
      <c r="O422" s="50">
        <v>595275.21715024801</v>
      </c>
      <c r="P422" s="52">
        <v>170315.15719967632</v>
      </c>
      <c r="Q422" s="49">
        <v>135411.06385367631</v>
      </c>
      <c r="R422" s="50">
        <v>0</v>
      </c>
      <c r="S422" s="50">
        <v>34904.093346000001</v>
      </c>
      <c r="T422" s="50">
        <v>0</v>
      </c>
      <c r="U422" s="50">
        <v>422453.66708000004</v>
      </c>
      <c r="V422" s="50">
        <v>2506.3928705715452</v>
      </c>
      <c r="W422" s="50">
        <v>59017.413889082549</v>
      </c>
      <c r="X422" s="52">
        <v>0</v>
      </c>
      <c r="Y422" s="53">
        <v>66.681712864727643</v>
      </c>
      <c r="Z422" s="54">
        <v>66.681712864727643</v>
      </c>
      <c r="AA422" s="55">
        <v>49.048979999999993</v>
      </c>
      <c r="AB422" s="56">
        <v>49.048979999999993</v>
      </c>
      <c r="AC422" s="57">
        <v>0</v>
      </c>
      <c r="AD422" s="57">
        <v>0</v>
      </c>
      <c r="AE422" s="57">
        <v>0</v>
      </c>
      <c r="AF422" s="57">
        <v>17.632732864727647</v>
      </c>
      <c r="AG422" s="57">
        <v>0</v>
      </c>
      <c r="AH422" s="57">
        <v>0</v>
      </c>
      <c r="AI422" s="130">
        <v>0</v>
      </c>
      <c r="AJ422" s="53">
        <v>344.95476999999994</v>
      </c>
      <c r="AK422" s="54">
        <v>337.17376999999993</v>
      </c>
      <c r="AL422" s="55">
        <v>136.73377000000002</v>
      </c>
      <c r="AM422" s="56">
        <v>123.04277000000002</v>
      </c>
      <c r="AN422" s="57">
        <v>0</v>
      </c>
      <c r="AO422" s="57">
        <v>13.691000000000001</v>
      </c>
      <c r="AP422" s="57">
        <v>0</v>
      </c>
      <c r="AQ422" s="57">
        <v>199.99999999999994</v>
      </c>
      <c r="AR422" s="57">
        <v>0.44</v>
      </c>
      <c r="AS422" s="57">
        <v>7.7809999999999997</v>
      </c>
      <c r="AT422" s="58">
        <v>0</v>
      </c>
    </row>
    <row r="423" spans="1:46" x14ac:dyDescent="0.4">
      <c r="A423" s="42" t="s">
        <v>266</v>
      </c>
      <c r="B423" s="84" t="s">
        <v>248</v>
      </c>
      <c r="C423" s="84" t="s">
        <v>148</v>
      </c>
      <c r="D423" s="140" t="s">
        <v>429</v>
      </c>
      <c r="E423" s="128"/>
      <c r="F423" s="128"/>
      <c r="G423" s="128"/>
      <c r="H423" s="128"/>
      <c r="I423" s="128"/>
      <c r="J423" s="152">
        <v>14406617.266000001</v>
      </c>
      <c r="K423" s="149">
        <v>0.77108792133107129</v>
      </c>
      <c r="L423" s="47">
        <v>0.76876775211795023</v>
      </c>
      <c r="M423" s="48">
        <v>0.75316669464206143</v>
      </c>
      <c r="N423" s="49">
        <v>111087.68561052262</v>
      </c>
      <c r="O423" s="50">
        <v>110753.42771206472</v>
      </c>
      <c r="P423" s="52">
        <v>108505.84307206472</v>
      </c>
      <c r="Q423" s="49">
        <v>108378.68607206471</v>
      </c>
      <c r="R423" s="50">
        <v>0</v>
      </c>
      <c r="S423" s="50">
        <v>127.157</v>
      </c>
      <c r="T423" s="50">
        <v>0</v>
      </c>
      <c r="U423" s="50">
        <v>2247.58464</v>
      </c>
      <c r="V423" s="50">
        <v>0</v>
      </c>
      <c r="W423" s="50">
        <v>334.25789845790513</v>
      </c>
      <c r="X423" s="52">
        <v>0</v>
      </c>
      <c r="Y423" s="53">
        <v>34.259315000000008</v>
      </c>
      <c r="Z423" s="54">
        <v>34.24931500000001</v>
      </c>
      <c r="AA423" s="55">
        <v>34.049315000000007</v>
      </c>
      <c r="AB423" s="56">
        <v>34.049315000000007</v>
      </c>
      <c r="AC423" s="57">
        <v>0</v>
      </c>
      <c r="AD423" s="57">
        <v>0</v>
      </c>
      <c r="AE423" s="57">
        <v>0</v>
      </c>
      <c r="AF423" s="57">
        <v>0.2</v>
      </c>
      <c r="AG423" s="57">
        <v>0</v>
      </c>
      <c r="AH423" s="57">
        <v>0.01</v>
      </c>
      <c r="AI423" s="130">
        <v>0</v>
      </c>
      <c r="AJ423" s="53">
        <v>103.62494999999986</v>
      </c>
      <c r="AK423" s="54">
        <v>103.56594999999986</v>
      </c>
      <c r="AL423" s="55">
        <v>102.08594999999985</v>
      </c>
      <c r="AM423" s="56">
        <v>101.86994999999986</v>
      </c>
      <c r="AN423" s="57">
        <v>0</v>
      </c>
      <c r="AO423" s="57">
        <v>0.216</v>
      </c>
      <c r="AP423" s="57">
        <v>0</v>
      </c>
      <c r="AQ423" s="57">
        <v>1.48</v>
      </c>
      <c r="AR423" s="57">
        <v>0</v>
      </c>
      <c r="AS423" s="57">
        <v>5.8999999999999997E-2</v>
      </c>
      <c r="AT423" s="58">
        <v>0</v>
      </c>
    </row>
    <row r="424" spans="1:46" x14ac:dyDescent="0.4">
      <c r="A424" s="42" t="s">
        <v>266</v>
      </c>
      <c r="B424" s="84" t="s">
        <v>248</v>
      </c>
      <c r="C424" s="84" t="s">
        <v>149</v>
      </c>
      <c r="D424" s="140" t="s">
        <v>430</v>
      </c>
      <c r="E424" s="128"/>
      <c r="F424" s="128"/>
      <c r="G424" s="128"/>
      <c r="H424" s="128"/>
      <c r="I424" s="128"/>
      <c r="J424" s="152">
        <v>8515966.9480000008</v>
      </c>
      <c r="K424" s="149">
        <v>3.3978294620049496</v>
      </c>
      <c r="L424" s="47">
        <v>2.4781230811764736</v>
      </c>
      <c r="M424" s="48">
        <v>2.3456160257800622</v>
      </c>
      <c r="N424" s="49">
        <v>289358.03393374773</v>
      </c>
      <c r="O424" s="50">
        <v>211036.14252374772</v>
      </c>
      <c r="P424" s="52">
        <v>199751.88548242126</v>
      </c>
      <c r="Q424" s="49">
        <v>199745.75748242126</v>
      </c>
      <c r="R424" s="50">
        <v>6.1280000000000001</v>
      </c>
      <c r="S424" s="50">
        <v>0</v>
      </c>
      <c r="T424" s="50">
        <v>0</v>
      </c>
      <c r="U424" s="50">
        <v>0</v>
      </c>
      <c r="V424" s="50">
        <v>11284.257041326468</v>
      </c>
      <c r="W424" s="50">
        <v>78321.891409999997</v>
      </c>
      <c r="X424" s="52">
        <v>0</v>
      </c>
      <c r="Y424" s="53">
        <v>178.83838999999995</v>
      </c>
      <c r="Z424" s="54">
        <v>128.67838999999995</v>
      </c>
      <c r="AA424" s="55">
        <v>127.92838999999995</v>
      </c>
      <c r="AB424" s="56">
        <v>127.92838999999995</v>
      </c>
      <c r="AC424" s="57">
        <v>0</v>
      </c>
      <c r="AD424" s="57">
        <v>0</v>
      </c>
      <c r="AE424" s="57">
        <v>0</v>
      </c>
      <c r="AF424" s="57">
        <v>0.75</v>
      </c>
      <c r="AG424" s="57">
        <v>0</v>
      </c>
      <c r="AH424" s="57">
        <v>50.16</v>
      </c>
      <c r="AI424" s="130">
        <v>0</v>
      </c>
      <c r="AJ424" s="53">
        <v>265.40068999999994</v>
      </c>
      <c r="AK424" s="54">
        <v>214.24068999999994</v>
      </c>
      <c r="AL424" s="55">
        <v>210.50068999999993</v>
      </c>
      <c r="AM424" s="56">
        <v>210.48068999999992</v>
      </c>
      <c r="AN424" s="57">
        <v>0.02</v>
      </c>
      <c r="AO424" s="57">
        <v>0</v>
      </c>
      <c r="AP424" s="57">
        <v>0</v>
      </c>
      <c r="AQ424" s="57">
        <v>0.75</v>
      </c>
      <c r="AR424" s="57">
        <v>2.99</v>
      </c>
      <c r="AS424" s="57">
        <v>51.16</v>
      </c>
      <c r="AT424" s="58">
        <v>0</v>
      </c>
    </row>
    <row r="425" spans="1:46" x14ac:dyDescent="0.4">
      <c r="A425" s="42" t="s">
        <v>266</v>
      </c>
      <c r="B425" s="84" t="s">
        <v>248</v>
      </c>
      <c r="C425" s="84" t="s">
        <v>150</v>
      </c>
      <c r="D425" s="140" t="s">
        <v>431</v>
      </c>
      <c r="E425" s="128"/>
      <c r="F425" s="128"/>
      <c r="G425" s="128"/>
      <c r="H425" s="128"/>
      <c r="I425" s="128"/>
      <c r="J425" s="152">
        <v>1378849.0889999999</v>
      </c>
      <c r="K425" s="149">
        <v>13.26277890560884</v>
      </c>
      <c r="L425" s="47">
        <v>13.26277890560884</v>
      </c>
      <c r="M425" s="48">
        <v>13.01698420428602</v>
      </c>
      <c r="N425" s="49">
        <v>182873.70611607167</v>
      </c>
      <c r="O425" s="50">
        <v>182873.70611607167</v>
      </c>
      <c r="P425" s="52">
        <v>179484.56811607166</v>
      </c>
      <c r="Q425" s="49">
        <v>178920.53411607165</v>
      </c>
      <c r="R425" s="50">
        <v>0</v>
      </c>
      <c r="S425" s="50">
        <v>564.03399999999999</v>
      </c>
      <c r="T425" s="50">
        <v>0</v>
      </c>
      <c r="U425" s="50">
        <v>3389.1379999999999</v>
      </c>
      <c r="V425" s="50">
        <v>0</v>
      </c>
      <c r="W425" s="50">
        <v>0</v>
      </c>
      <c r="X425" s="52">
        <v>0</v>
      </c>
      <c r="Y425" s="53">
        <v>52.494825000000013</v>
      </c>
      <c r="Z425" s="54">
        <v>52.494825000000013</v>
      </c>
      <c r="AA425" s="55">
        <v>52.494825000000013</v>
      </c>
      <c r="AB425" s="56">
        <v>52.494825000000013</v>
      </c>
      <c r="AC425" s="57">
        <v>0</v>
      </c>
      <c r="AD425" s="57">
        <v>0</v>
      </c>
      <c r="AE425" s="57">
        <v>0</v>
      </c>
      <c r="AF425" s="57">
        <v>0</v>
      </c>
      <c r="AG425" s="57">
        <v>0</v>
      </c>
      <c r="AH425" s="57">
        <v>0</v>
      </c>
      <c r="AI425" s="130">
        <v>0</v>
      </c>
      <c r="AJ425" s="53">
        <v>160.10369100000023</v>
      </c>
      <c r="AK425" s="54">
        <v>160.10369100000023</v>
      </c>
      <c r="AL425" s="55">
        <v>159.50369100000023</v>
      </c>
      <c r="AM425" s="56">
        <v>159.18369100000024</v>
      </c>
      <c r="AN425" s="57">
        <v>0</v>
      </c>
      <c r="AO425" s="57">
        <v>0.32</v>
      </c>
      <c r="AP425" s="57">
        <v>0</v>
      </c>
      <c r="AQ425" s="57">
        <v>0.6</v>
      </c>
      <c r="AR425" s="57">
        <v>0</v>
      </c>
      <c r="AS425" s="57">
        <v>0</v>
      </c>
      <c r="AT425" s="58">
        <v>0</v>
      </c>
    </row>
    <row r="426" spans="1:46" x14ac:dyDescent="0.4">
      <c r="A426" s="42" t="s">
        <v>266</v>
      </c>
      <c r="B426" s="84" t="s">
        <v>248</v>
      </c>
      <c r="C426" s="84" t="s">
        <v>151</v>
      </c>
      <c r="D426" s="140" t="s">
        <v>432</v>
      </c>
      <c r="E426" s="128"/>
      <c r="F426" s="128"/>
      <c r="G426" s="128"/>
      <c r="H426" s="128"/>
      <c r="I426" s="128"/>
      <c r="J426" s="152">
        <v>250788.981</v>
      </c>
      <c r="K426" s="149">
        <v>0.4945235266092064</v>
      </c>
      <c r="L426" s="47">
        <v>0.4920553316120132</v>
      </c>
      <c r="M426" s="48">
        <v>0.4920553316120132</v>
      </c>
      <c r="N426" s="49">
        <v>1240.2105131884925</v>
      </c>
      <c r="O426" s="50">
        <v>1234.0205521059388</v>
      </c>
      <c r="P426" s="52">
        <v>1234.0205521059388</v>
      </c>
      <c r="Q426" s="49">
        <v>1234.0205521059388</v>
      </c>
      <c r="R426" s="50">
        <v>0</v>
      </c>
      <c r="S426" s="50">
        <v>0</v>
      </c>
      <c r="T426" s="50">
        <v>0</v>
      </c>
      <c r="U426" s="50">
        <v>0</v>
      </c>
      <c r="V426" s="50">
        <v>0</v>
      </c>
      <c r="W426" s="50">
        <v>6.1899610825538067</v>
      </c>
      <c r="X426" s="52">
        <v>0</v>
      </c>
      <c r="Y426" s="53">
        <v>7.9000000000000001E-2</v>
      </c>
      <c r="Z426" s="54">
        <v>7.9000000000000001E-2</v>
      </c>
      <c r="AA426" s="55">
        <v>7.9000000000000001E-2</v>
      </c>
      <c r="AB426" s="56">
        <v>7.9000000000000001E-2</v>
      </c>
      <c r="AC426" s="57">
        <v>0</v>
      </c>
      <c r="AD426" s="57">
        <v>0</v>
      </c>
      <c r="AE426" s="57">
        <v>0</v>
      </c>
      <c r="AF426" s="57">
        <v>0</v>
      </c>
      <c r="AG426" s="57">
        <v>0</v>
      </c>
      <c r="AH426" s="57">
        <v>0</v>
      </c>
      <c r="AI426" s="130">
        <v>0</v>
      </c>
      <c r="AJ426" s="53">
        <v>0.99517500000000014</v>
      </c>
      <c r="AK426" s="54">
        <v>0.99417500000000014</v>
      </c>
      <c r="AL426" s="55">
        <v>0.99417500000000014</v>
      </c>
      <c r="AM426" s="56">
        <v>0.99417500000000014</v>
      </c>
      <c r="AN426" s="57">
        <v>0</v>
      </c>
      <c r="AO426" s="57">
        <v>0</v>
      </c>
      <c r="AP426" s="57">
        <v>0</v>
      </c>
      <c r="AQ426" s="57">
        <v>0</v>
      </c>
      <c r="AR426" s="57">
        <v>0</v>
      </c>
      <c r="AS426" s="57">
        <v>1E-3</v>
      </c>
      <c r="AT426" s="58">
        <v>0</v>
      </c>
    </row>
    <row r="427" spans="1:46" x14ac:dyDescent="0.4">
      <c r="A427" s="42" t="s">
        <v>266</v>
      </c>
      <c r="B427" s="84" t="s">
        <v>248</v>
      </c>
      <c r="C427" s="84" t="s">
        <v>152</v>
      </c>
      <c r="D427" s="140" t="s">
        <v>433</v>
      </c>
      <c r="E427" s="128"/>
      <c r="F427" s="128"/>
      <c r="G427" s="128"/>
      <c r="H427" s="128"/>
      <c r="I427" s="128"/>
      <c r="J427" s="152">
        <v>11970707.855</v>
      </c>
      <c r="K427" s="149">
        <v>45.458149596558393</v>
      </c>
      <c r="L427" s="47">
        <v>45.41165453297765</v>
      </c>
      <c r="M427" s="48">
        <v>1.1969612712400122</v>
      </c>
      <c r="N427" s="49">
        <v>5441662.2844928671</v>
      </c>
      <c r="O427" s="50">
        <v>5436096.4962646198</v>
      </c>
      <c r="P427" s="52">
        <v>143284.73691763601</v>
      </c>
      <c r="Q427" s="49">
        <v>119293.56431763602</v>
      </c>
      <c r="R427" s="50">
        <v>0</v>
      </c>
      <c r="S427" s="50">
        <v>23991.172599999998</v>
      </c>
      <c r="T427" s="50">
        <v>0</v>
      </c>
      <c r="U427" s="50">
        <v>1344053.28094</v>
      </c>
      <c r="V427" s="50">
        <v>3948758.4784069834</v>
      </c>
      <c r="W427" s="50">
        <v>5565.7882282476603</v>
      </c>
      <c r="X427" s="52">
        <v>0</v>
      </c>
      <c r="Y427" s="53">
        <v>60.649575724682201</v>
      </c>
      <c r="Z427" s="54">
        <v>60.649575724682201</v>
      </c>
      <c r="AA427" s="55">
        <v>49.365065000000008</v>
      </c>
      <c r="AB427" s="56">
        <v>49.365065000000008</v>
      </c>
      <c r="AC427" s="57">
        <v>0</v>
      </c>
      <c r="AD427" s="57">
        <v>0</v>
      </c>
      <c r="AE427" s="57">
        <v>0</v>
      </c>
      <c r="AF427" s="57">
        <v>11.284510724682191</v>
      </c>
      <c r="AG427" s="57">
        <v>0</v>
      </c>
      <c r="AH427" s="57">
        <v>0</v>
      </c>
      <c r="AI427" s="130">
        <v>0</v>
      </c>
      <c r="AJ427" s="53">
        <v>1217.7769000000001</v>
      </c>
      <c r="AK427" s="54">
        <v>1215.3739</v>
      </c>
      <c r="AL427" s="55">
        <v>128.97390000000004</v>
      </c>
      <c r="AM427" s="56">
        <v>120.77590000000004</v>
      </c>
      <c r="AN427" s="57">
        <v>0</v>
      </c>
      <c r="AO427" s="57">
        <v>8.1980000000000004</v>
      </c>
      <c r="AP427" s="57">
        <v>0</v>
      </c>
      <c r="AQ427" s="57">
        <v>218.9</v>
      </c>
      <c r="AR427" s="57">
        <v>867.5</v>
      </c>
      <c r="AS427" s="57">
        <v>2.403</v>
      </c>
      <c r="AT427" s="58">
        <v>0</v>
      </c>
    </row>
    <row r="428" spans="1:46" x14ac:dyDescent="0.4">
      <c r="A428" s="42" t="s">
        <v>266</v>
      </c>
      <c r="B428" s="84" t="s">
        <v>248</v>
      </c>
      <c r="C428" s="84" t="s">
        <v>153</v>
      </c>
      <c r="D428" s="140" t="s">
        <v>434</v>
      </c>
      <c r="E428" s="128"/>
      <c r="F428" s="128"/>
      <c r="G428" s="128"/>
      <c r="H428" s="128"/>
      <c r="I428" s="128"/>
      <c r="J428" s="152">
        <v>986432.77</v>
      </c>
      <c r="K428" s="149">
        <v>10.234223332468842</v>
      </c>
      <c r="L428" s="47">
        <v>10.227634480867042</v>
      </c>
      <c r="M428" s="48">
        <v>10.189029729847533</v>
      </c>
      <c r="N428" s="49">
        <v>100953.73270645872</v>
      </c>
      <c r="O428" s="50">
        <v>100888.7381150919</v>
      </c>
      <c r="P428" s="52">
        <v>100507.92820025854</v>
      </c>
      <c r="Q428" s="49">
        <v>92237.715664258532</v>
      </c>
      <c r="R428" s="50">
        <v>0</v>
      </c>
      <c r="S428" s="50">
        <v>8270.2125360000009</v>
      </c>
      <c r="T428" s="50">
        <v>0</v>
      </c>
      <c r="U428" s="50">
        <v>0</v>
      </c>
      <c r="V428" s="50">
        <v>380.80991483335788</v>
      </c>
      <c r="W428" s="50">
        <v>64.994591366814973</v>
      </c>
      <c r="X428" s="52">
        <v>0</v>
      </c>
      <c r="Y428" s="53">
        <v>30.851819999999996</v>
      </c>
      <c r="Z428" s="54">
        <v>30.850819999999995</v>
      </c>
      <c r="AA428" s="55">
        <v>30.700819999999997</v>
      </c>
      <c r="AB428" s="56">
        <v>30.700819999999997</v>
      </c>
      <c r="AC428" s="57">
        <v>0</v>
      </c>
      <c r="AD428" s="57">
        <v>0</v>
      </c>
      <c r="AE428" s="57">
        <v>0</v>
      </c>
      <c r="AF428" s="57">
        <v>0</v>
      </c>
      <c r="AG428" s="57">
        <v>0.15</v>
      </c>
      <c r="AH428" s="57">
        <v>1E-3</v>
      </c>
      <c r="AI428" s="130">
        <v>0</v>
      </c>
      <c r="AJ428" s="53">
        <v>85.094480000000004</v>
      </c>
      <c r="AK428" s="54">
        <v>85.083480000000009</v>
      </c>
      <c r="AL428" s="55">
        <v>84.933480000000003</v>
      </c>
      <c r="AM428" s="56">
        <v>82.813479999999998</v>
      </c>
      <c r="AN428" s="57">
        <v>0</v>
      </c>
      <c r="AO428" s="57">
        <v>2.12</v>
      </c>
      <c r="AP428" s="57">
        <v>0</v>
      </c>
      <c r="AQ428" s="57">
        <v>0</v>
      </c>
      <c r="AR428" s="57">
        <v>0.15</v>
      </c>
      <c r="AS428" s="57">
        <v>1.0999999999999999E-2</v>
      </c>
      <c r="AT428" s="58">
        <v>0</v>
      </c>
    </row>
    <row r="429" spans="1:46" x14ac:dyDescent="0.4">
      <c r="A429" s="42" t="s">
        <v>266</v>
      </c>
      <c r="B429" s="84" t="s">
        <v>248</v>
      </c>
      <c r="C429" s="84" t="s">
        <v>154</v>
      </c>
      <c r="D429" s="140" t="s">
        <v>435</v>
      </c>
      <c r="E429" s="128"/>
      <c r="F429" s="128"/>
      <c r="G429" s="128"/>
      <c r="H429" s="128"/>
      <c r="I429" s="128"/>
      <c r="J429" s="152">
        <v>624064.402</v>
      </c>
      <c r="K429" s="149">
        <v>22.053027489175026</v>
      </c>
      <c r="L429" s="47">
        <v>22.053027489175026</v>
      </c>
      <c r="M429" s="48">
        <v>22.053027489175026</v>
      </c>
      <c r="N429" s="49">
        <v>137625.09412321573</v>
      </c>
      <c r="O429" s="50">
        <v>137625.09412321573</v>
      </c>
      <c r="P429" s="52">
        <v>137625.09412321573</v>
      </c>
      <c r="Q429" s="49">
        <v>132284.45552921575</v>
      </c>
      <c r="R429" s="50">
        <v>0</v>
      </c>
      <c r="S429" s="50">
        <v>5340.638594</v>
      </c>
      <c r="T429" s="50">
        <v>0</v>
      </c>
      <c r="U429" s="50">
        <v>0</v>
      </c>
      <c r="V429" s="50">
        <v>0</v>
      </c>
      <c r="W429" s="50">
        <v>0</v>
      </c>
      <c r="X429" s="52">
        <v>0</v>
      </c>
      <c r="Y429" s="53">
        <v>60.71750000000003</v>
      </c>
      <c r="Z429" s="54">
        <v>60.71750000000003</v>
      </c>
      <c r="AA429" s="55">
        <v>60.71750000000003</v>
      </c>
      <c r="AB429" s="56">
        <v>60.71750000000003</v>
      </c>
      <c r="AC429" s="57">
        <v>0</v>
      </c>
      <c r="AD429" s="57">
        <v>0</v>
      </c>
      <c r="AE429" s="57">
        <v>0</v>
      </c>
      <c r="AF429" s="57">
        <v>0</v>
      </c>
      <c r="AG429" s="57">
        <v>0</v>
      </c>
      <c r="AH429" s="57">
        <v>0</v>
      </c>
      <c r="AI429" s="130">
        <v>0</v>
      </c>
      <c r="AJ429" s="53">
        <v>133.26001499999992</v>
      </c>
      <c r="AK429" s="54">
        <v>133.26001499999992</v>
      </c>
      <c r="AL429" s="55">
        <v>133.26001499999992</v>
      </c>
      <c r="AM429" s="56">
        <v>130.62001499999994</v>
      </c>
      <c r="AN429" s="57">
        <v>0</v>
      </c>
      <c r="AO429" s="57">
        <v>2.64</v>
      </c>
      <c r="AP429" s="57">
        <v>0</v>
      </c>
      <c r="AQ429" s="57">
        <v>0</v>
      </c>
      <c r="AR429" s="57">
        <v>0</v>
      </c>
      <c r="AS429" s="57">
        <v>0</v>
      </c>
      <c r="AT429" s="58">
        <v>0</v>
      </c>
    </row>
    <row r="430" spans="1:46" x14ac:dyDescent="0.4">
      <c r="A430" s="42" t="s">
        <v>266</v>
      </c>
      <c r="B430" s="84" t="s">
        <v>248</v>
      </c>
      <c r="C430" s="84" t="s">
        <v>155</v>
      </c>
      <c r="D430" s="140" t="s">
        <v>436</v>
      </c>
      <c r="E430" s="128"/>
      <c r="F430" s="128"/>
      <c r="G430" s="128"/>
      <c r="H430" s="128"/>
      <c r="I430" s="128"/>
      <c r="J430" s="152">
        <v>1104388.4380000001</v>
      </c>
      <c r="K430" s="149">
        <v>8.4430937030869835</v>
      </c>
      <c r="L430" s="47">
        <v>8.437488826333869</v>
      </c>
      <c r="M430" s="48">
        <v>8.4333319222325187</v>
      </c>
      <c r="N430" s="49">
        <v>93244.550666398703</v>
      </c>
      <c r="O430" s="50">
        <v>93182.651055573166</v>
      </c>
      <c r="P430" s="52">
        <v>93136.742687299105</v>
      </c>
      <c r="Q430" s="49">
        <v>93136.742687299105</v>
      </c>
      <c r="R430" s="50">
        <v>0</v>
      </c>
      <c r="S430" s="50">
        <v>0</v>
      </c>
      <c r="T430" s="50">
        <v>0</v>
      </c>
      <c r="U430" s="50">
        <v>0</v>
      </c>
      <c r="V430" s="50">
        <v>45.908368274063641</v>
      </c>
      <c r="W430" s="50">
        <v>61.899610825538069</v>
      </c>
      <c r="X430" s="52">
        <v>0</v>
      </c>
      <c r="Y430" s="53">
        <v>28.906780000000001</v>
      </c>
      <c r="Z430" s="54">
        <v>28.906780000000001</v>
      </c>
      <c r="AA430" s="55">
        <v>28.62678</v>
      </c>
      <c r="AB430" s="56">
        <v>28.62678</v>
      </c>
      <c r="AC430" s="57">
        <v>0</v>
      </c>
      <c r="AD430" s="57">
        <v>0</v>
      </c>
      <c r="AE430" s="57">
        <v>0</v>
      </c>
      <c r="AF430" s="57">
        <v>0</v>
      </c>
      <c r="AG430" s="57">
        <v>0.28000000000000003</v>
      </c>
      <c r="AH430" s="57">
        <v>0</v>
      </c>
      <c r="AI430" s="130">
        <v>0</v>
      </c>
      <c r="AJ430" s="53">
        <v>80.410550000000001</v>
      </c>
      <c r="AK430" s="54">
        <v>80.400549999999996</v>
      </c>
      <c r="AL430" s="55">
        <v>80.120549999999994</v>
      </c>
      <c r="AM430" s="56">
        <v>80.120549999999994</v>
      </c>
      <c r="AN430" s="57">
        <v>0</v>
      </c>
      <c r="AO430" s="57">
        <v>0</v>
      </c>
      <c r="AP430" s="57">
        <v>0</v>
      </c>
      <c r="AQ430" s="57">
        <v>0</v>
      </c>
      <c r="AR430" s="57">
        <v>0.28000000000000003</v>
      </c>
      <c r="AS430" s="57">
        <v>0.01</v>
      </c>
      <c r="AT430" s="58">
        <v>0</v>
      </c>
    </row>
    <row r="431" spans="1:46" x14ac:dyDescent="0.4">
      <c r="A431" s="42" t="s">
        <v>266</v>
      </c>
      <c r="B431" s="84" t="s">
        <v>248</v>
      </c>
      <c r="C431" s="84" t="s">
        <v>156</v>
      </c>
      <c r="D431" s="140" t="s">
        <v>437</v>
      </c>
      <c r="E431" s="128"/>
      <c r="F431" s="128"/>
      <c r="G431" s="128"/>
      <c r="H431" s="128"/>
      <c r="I431" s="128"/>
      <c r="J431" s="152">
        <v>338050.326</v>
      </c>
      <c r="K431" s="149">
        <v>13.224113912548233</v>
      </c>
      <c r="L431" s="47">
        <v>13.224113912548233</v>
      </c>
      <c r="M431" s="48">
        <v>11.93855118245934</v>
      </c>
      <c r="N431" s="49">
        <v>44704.160191980656</v>
      </c>
      <c r="O431" s="50">
        <v>44704.160191980656</v>
      </c>
      <c r="P431" s="52">
        <v>40358.311191980654</v>
      </c>
      <c r="Q431" s="49">
        <v>40358.311191980654</v>
      </c>
      <c r="R431" s="50">
        <v>0</v>
      </c>
      <c r="S431" s="50">
        <v>0</v>
      </c>
      <c r="T431" s="50">
        <v>0</v>
      </c>
      <c r="U431" s="50">
        <v>4345.8490000000002</v>
      </c>
      <c r="V431" s="50">
        <v>0</v>
      </c>
      <c r="W431" s="50">
        <v>0</v>
      </c>
      <c r="X431" s="52">
        <v>0</v>
      </c>
      <c r="Y431" s="53">
        <v>11.39996</v>
      </c>
      <c r="Z431" s="54">
        <v>11.39996</v>
      </c>
      <c r="AA431" s="55">
        <v>10.439959999999999</v>
      </c>
      <c r="AB431" s="56">
        <v>10.439959999999999</v>
      </c>
      <c r="AC431" s="57">
        <v>0</v>
      </c>
      <c r="AD431" s="57">
        <v>0</v>
      </c>
      <c r="AE431" s="57">
        <v>0</v>
      </c>
      <c r="AF431" s="57">
        <v>0.96</v>
      </c>
      <c r="AG431" s="57">
        <v>0</v>
      </c>
      <c r="AH431" s="57">
        <v>0</v>
      </c>
      <c r="AI431" s="130">
        <v>0</v>
      </c>
      <c r="AJ431" s="53">
        <v>37.443615000000023</v>
      </c>
      <c r="AK431" s="54">
        <v>37.443615000000023</v>
      </c>
      <c r="AL431" s="55">
        <v>35.983615000000022</v>
      </c>
      <c r="AM431" s="56">
        <v>35.983615000000022</v>
      </c>
      <c r="AN431" s="57">
        <v>0</v>
      </c>
      <c r="AO431" s="57">
        <v>0</v>
      </c>
      <c r="AP431" s="57">
        <v>0</v>
      </c>
      <c r="AQ431" s="57">
        <v>1.46</v>
      </c>
      <c r="AR431" s="57">
        <v>0</v>
      </c>
      <c r="AS431" s="57">
        <v>0</v>
      </c>
      <c r="AT431" s="58">
        <v>0</v>
      </c>
    </row>
    <row r="432" spans="1:46" x14ac:dyDescent="0.4">
      <c r="A432" s="42" t="s">
        <v>266</v>
      </c>
      <c r="B432" s="84" t="s">
        <v>248</v>
      </c>
      <c r="C432" s="84" t="s">
        <v>157</v>
      </c>
      <c r="D432" s="140" t="s">
        <v>438</v>
      </c>
      <c r="E432" s="128"/>
      <c r="F432" s="128"/>
      <c r="G432" s="128"/>
      <c r="H432" s="128"/>
      <c r="I432" s="128"/>
      <c r="J432" s="152">
        <v>951188.51500000001</v>
      </c>
      <c r="K432" s="149">
        <v>11.814418850102722</v>
      </c>
      <c r="L432" s="47">
        <v>11.814418850102722</v>
      </c>
      <c r="M432" s="48">
        <v>11.5274931319132</v>
      </c>
      <c r="N432" s="49">
        <v>112377.39521617215</v>
      </c>
      <c r="O432" s="50">
        <v>112377.39521617215</v>
      </c>
      <c r="P432" s="52">
        <v>109648.19073817215</v>
      </c>
      <c r="Q432" s="49">
        <v>107012.22494490055</v>
      </c>
      <c r="R432" s="50">
        <v>2635.9657932716073</v>
      </c>
      <c r="S432" s="50">
        <v>0</v>
      </c>
      <c r="T432" s="50">
        <v>0</v>
      </c>
      <c r="U432" s="50">
        <v>2729.2044780000001</v>
      </c>
      <c r="V432" s="50">
        <v>0</v>
      </c>
      <c r="W432" s="50">
        <v>0</v>
      </c>
      <c r="X432" s="52">
        <v>0</v>
      </c>
      <c r="Y432" s="53">
        <v>37.005894999999995</v>
      </c>
      <c r="Z432" s="54">
        <v>37.005894999999995</v>
      </c>
      <c r="AA432" s="55">
        <v>37.005894999999995</v>
      </c>
      <c r="AB432" s="56">
        <v>37.005894999999995</v>
      </c>
      <c r="AC432" s="57">
        <v>0</v>
      </c>
      <c r="AD432" s="57">
        <v>0</v>
      </c>
      <c r="AE432" s="57">
        <v>0</v>
      </c>
      <c r="AF432" s="57">
        <v>0</v>
      </c>
      <c r="AG432" s="57">
        <v>0</v>
      </c>
      <c r="AH432" s="57">
        <v>0</v>
      </c>
      <c r="AI432" s="130">
        <v>0</v>
      </c>
      <c r="AJ432" s="53">
        <v>105.75394000000001</v>
      </c>
      <c r="AK432" s="54">
        <v>105.75394000000001</v>
      </c>
      <c r="AL432" s="55">
        <v>105.21394000000001</v>
      </c>
      <c r="AM432" s="56">
        <v>103.20394</v>
      </c>
      <c r="AN432" s="57">
        <v>2.0099999999999998</v>
      </c>
      <c r="AO432" s="57">
        <v>0</v>
      </c>
      <c r="AP432" s="57">
        <v>0</v>
      </c>
      <c r="AQ432" s="57">
        <v>0.54</v>
      </c>
      <c r="AR432" s="57">
        <v>0</v>
      </c>
      <c r="AS432" s="57">
        <v>0</v>
      </c>
      <c r="AT432" s="58">
        <v>0</v>
      </c>
    </row>
    <row r="433" spans="1:46" x14ac:dyDescent="0.4">
      <c r="A433" s="42" t="s">
        <v>266</v>
      </c>
      <c r="B433" s="84" t="s">
        <v>248</v>
      </c>
      <c r="C433" s="84" t="s">
        <v>158</v>
      </c>
      <c r="D433" s="140" t="s">
        <v>439</v>
      </c>
      <c r="E433" s="128"/>
      <c r="F433" s="128"/>
      <c r="G433" s="128"/>
      <c r="H433" s="128"/>
      <c r="I433" s="128"/>
      <c r="J433" s="152">
        <v>1223007.4920000001</v>
      </c>
      <c r="K433" s="149">
        <v>5.6352849321501353</v>
      </c>
      <c r="L433" s="47">
        <v>5.6340196167037773</v>
      </c>
      <c r="M433" s="48">
        <v>5.6340196167037773</v>
      </c>
      <c r="N433" s="49">
        <v>68919.956915743271</v>
      </c>
      <c r="O433" s="50">
        <v>68904.48201303689</v>
      </c>
      <c r="P433" s="52">
        <v>68904.48201303689</v>
      </c>
      <c r="Q433" s="49">
        <v>68594.882013036884</v>
      </c>
      <c r="R433" s="50">
        <v>0</v>
      </c>
      <c r="S433" s="50">
        <v>309.60000000000002</v>
      </c>
      <c r="T433" s="50">
        <v>0</v>
      </c>
      <c r="U433" s="50">
        <v>0</v>
      </c>
      <c r="V433" s="50">
        <v>0</v>
      </c>
      <c r="W433" s="50">
        <v>15.474902706384517</v>
      </c>
      <c r="X433" s="52">
        <v>0</v>
      </c>
      <c r="Y433" s="53">
        <v>40.741544999999981</v>
      </c>
      <c r="Z433" s="54">
        <v>40.736544999999978</v>
      </c>
      <c r="AA433" s="55">
        <v>40.736544999999978</v>
      </c>
      <c r="AB433" s="56">
        <v>40.736544999999978</v>
      </c>
      <c r="AC433" s="57">
        <v>0</v>
      </c>
      <c r="AD433" s="57">
        <v>0</v>
      </c>
      <c r="AE433" s="57">
        <v>0</v>
      </c>
      <c r="AF433" s="57">
        <v>0</v>
      </c>
      <c r="AG433" s="57">
        <v>0</v>
      </c>
      <c r="AH433" s="57">
        <v>5.0000000000000001E-3</v>
      </c>
      <c r="AI433" s="130">
        <v>0</v>
      </c>
      <c r="AJ433" s="53">
        <v>75.520894999999953</v>
      </c>
      <c r="AK433" s="54">
        <v>75.515894999999958</v>
      </c>
      <c r="AL433" s="55">
        <v>75.515894999999958</v>
      </c>
      <c r="AM433" s="56">
        <v>75.035894999999954</v>
      </c>
      <c r="AN433" s="57">
        <v>0</v>
      </c>
      <c r="AO433" s="57">
        <v>0.48</v>
      </c>
      <c r="AP433" s="57">
        <v>0</v>
      </c>
      <c r="AQ433" s="57">
        <v>0</v>
      </c>
      <c r="AR433" s="57">
        <v>0</v>
      </c>
      <c r="AS433" s="57">
        <v>5.0000000000000001E-3</v>
      </c>
      <c r="AT433" s="58">
        <v>0</v>
      </c>
    </row>
    <row r="434" spans="1:46" x14ac:dyDescent="0.4">
      <c r="A434" s="42" t="s">
        <v>266</v>
      </c>
      <c r="B434" s="84" t="s">
        <v>248</v>
      </c>
      <c r="C434" s="84" t="s">
        <v>159</v>
      </c>
      <c r="D434" s="140" t="s">
        <v>440</v>
      </c>
      <c r="E434" s="128"/>
      <c r="F434" s="128"/>
      <c r="G434" s="128"/>
      <c r="H434" s="128"/>
      <c r="I434" s="128"/>
      <c r="J434" s="152">
        <v>739940.80599999998</v>
      </c>
      <c r="K434" s="149">
        <v>201.0583245392728</v>
      </c>
      <c r="L434" s="47">
        <v>61.68609480985846</v>
      </c>
      <c r="M434" s="48">
        <v>26.777246279615351</v>
      </c>
      <c r="N434" s="49">
        <v>1487712.5871259908</v>
      </c>
      <c r="O434" s="50">
        <v>456440.58712599083</v>
      </c>
      <c r="P434" s="52">
        <v>198135.77194599083</v>
      </c>
      <c r="Q434" s="49">
        <v>194800.1561444501</v>
      </c>
      <c r="R434" s="50">
        <v>18.115385540743041</v>
      </c>
      <c r="S434" s="50">
        <v>3317.5004160000003</v>
      </c>
      <c r="T434" s="50">
        <v>0</v>
      </c>
      <c r="U434" s="50">
        <v>258304.81518000001</v>
      </c>
      <c r="V434" s="50">
        <v>0</v>
      </c>
      <c r="W434" s="50">
        <v>0</v>
      </c>
      <c r="X434" s="52">
        <v>1031272</v>
      </c>
      <c r="Y434" s="53">
        <v>18.187715318106999</v>
      </c>
      <c r="Z434" s="54">
        <v>18.187715318106999</v>
      </c>
      <c r="AA434" s="55">
        <v>11.968020000000001</v>
      </c>
      <c r="AB434" s="56">
        <v>11.968020000000001</v>
      </c>
      <c r="AC434" s="57">
        <v>0</v>
      </c>
      <c r="AD434" s="57">
        <v>0</v>
      </c>
      <c r="AE434" s="57">
        <v>0</v>
      </c>
      <c r="AF434" s="57">
        <v>6.2196953181069983</v>
      </c>
      <c r="AG434" s="57">
        <v>0</v>
      </c>
      <c r="AH434" s="57">
        <v>0</v>
      </c>
      <c r="AI434" s="130">
        <v>0</v>
      </c>
      <c r="AJ434" s="53">
        <v>659.73475499999995</v>
      </c>
      <c r="AK434" s="54">
        <v>313.40475500000002</v>
      </c>
      <c r="AL434" s="55">
        <v>148.40475500000002</v>
      </c>
      <c r="AM434" s="56">
        <v>146.19515500000003</v>
      </c>
      <c r="AN434" s="57">
        <v>9.5999999999999992E-3</v>
      </c>
      <c r="AO434" s="57">
        <v>2.2000000000000002</v>
      </c>
      <c r="AP434" s="57">
        <v>0</v>
      </c>
      <c r="AQ434" s="57">
        <v>165</v>
      </c>
      <c r="AR434" s="57">
        <v>0</v>
      </c>
      <c r="AS434" s="57">
        <v>0</v>
      </c>
      <c r="AT434" s="58">
        <v>346.33</v>
      </c>
    </row>
    <row r="435" spans="1:46" ht="13.8" thickBot="1" x14ac:dyDescent="0.45">
      <c r="A435" s="111" t="s">
        <v>266</v>
      </c>
      <c r="B435" s="112" t="s">
        <v>248</v>
      </c>
      <c r="C435" s="112" t="s">
        <v>37</v>
      </c>
      <c r="D435" s="173" t="s">
        <v>441</v>
      </c>
      <c r="E435" s="137"/>
      <c r="F435" s="137"/>
      <c r="G435" s="137"/>
      <c r="H435" s="137"/>
      <c r="I435" s="137"/>
      <c r="J435" s="156">
        <v>0</v>
      </c>
      <c r="K435" s="157"/>
      <c r="L435" s="117"/>
      <c r="M435" s="118"/>
      <c r="N435" s="68">
        <v>3150.3078263027082</v>
      </c>
      <c r="O435" s="69">
        <v>3125.5479819724928</v>
      </c>
      <c r="P435" s="71">
        <v>3125.5479819724928</v>
      </c>
      <c r="Q435" s="68">
        <v>3119.8869239910105</v>
      </c>
      <c r="R435" s="69">
        <v>5.6610579814822</v>
      </c>
      <c r="S435" s="69">
        <v>0</v>
      </c>
      <c r="T435" s="69">
        <v>0</v>
      </c>
      <c r="U435" s="69">
        <v>0</v>
      </c>
      <c r="V435" s="69">
        <v>0</v>
      </c>
      <c r="W435" s="69">
        <v>24.759844330215227</v>
      </c>
      <c r="X435" s="71">
        <v>0</v>
      </c>
      <c r="Y435" s="72">
        <v>0</v>
      </c>
      <c r="Z435" s="73">
        <v>0</v>
      </c>
      <c r="AA435" s="74">
        <v>0</v>
      </c>
      <c r="AB435" s="75">
        <v>0</v>
      </c>
      <c r="AC435" s="76">
        <v>0</v>
      </c>
      <c r="AD435" s="76">
        <v>0</v>
      </c>
      <c r="AE435" s="76">
        <v>0</v>
      </c>
      <c r="AF435" s="76">
        <v>0</v>
      </c>
      <c r="AG435" s="76">
        <v>0</v>
      </c>
      <c r="AH435" s="76">
        <v>0</v>
      </c>
      <c r="AI435" s="133">
        <v>0</v>
      </c>
      <c r="AJ435" s="122">
        <v>2.3748187500000011</v>
      </c>
      <c r="AK435" s="123">
        <v>2.3708187500000011</v>
      </c>
      <c r="AL435" s="124">
        <v>2.3708187500000011</v>
      </c>
      <c r="AM435" s="75">
        <v>2.367818750000001</v>
      </c>
      <c r="AN435" s="76">
        <v>3.0000000000000001E-3</v>
      </c>
      <c r="AO435" s="76">
        <v>0</v>
      </c>
      <c r="AP435" s="76">
        <v>0</v>
      </c>
      <c r="AQ435" s="76">
        <v>0</v>
      </c>
      <c r="AR435" s="76">
        <v>0</v>
      </c>
      <c r="AS435" s="76">
        <v>4.0000000000000001E-3</v>
      </c>
      <c r="AT435" s="77">
        <v>0</v>
      </c>
    </row>
    <row r="436" spans="1:46" x14ac:dyDescent="0.4">
      <c r="A436" s="24" t="s">
        <v>266</v>
      </c>
      <c r="B436" s="83" t="s">
        <v>249</v>
      </c>
      <c r="C436" s="83" t="s">
        <v>160</v>
      </c>
      <c r="D436" s="139" t="s">
        <v>534</v>
      </c>
      <c r="E436" s="126"/>
      <c r="F436" s="126"/>
      <c r="G436" s="126"/>
      <c r="H436" s="126"/>
      <c r="I436" s="126"/>
      <c r="J436" s="148">
        <v>22280692.537999991</v>
      </c>
      <c r="K436" s="171">
        <v>26.343491655863101</v>
      </c>
      <c r="L436" s="29">
        <v>26.321131988196058</v>
      </c>
      <c r="M436" s="30">
        <v>11.296139523750952</v>
      </c>
      <c r="N436" s="79">
        <v>5869512.3796165399</v>
      </c>
      <c r="O436" s="32">
        <v>5864530.4908111272</v>
      </c>
      <c r="P436" s="34">
        <v>2516858.1159504461</v>
      </c>
      <c r="Q436" s="31">
        <v>2234335.7428075573</v>
      </c>
      <c r="R436" s="32">
        <v>50723.461440888888</v>
      </c>
      <c r="S436" s="32">
        <v>231798.91170200004</v>
      </c>
      <c r="T436" s="32">
        <v>0</v>
      </c>
      <c r="U436" s="32">
        <v>3310550.5785349999</v>
      </c>
      <c r="V436" s="32">
        <v>37121.796325680778</v>
      </c>
      <c r="W436" s="32">
        <v>4981.8888054127692</v>
      </c>
      <c r="X436" s="34">
        <v>0</v>
      </c>
      <c r="Y436" s="35">
        <v>687.56330299999991</v>
      </c>
      <c r="Z436" s="36">
        <v>686.72330299999987</v>
      </c>
      <c r="AA436" s="37">
        <v>676.84530299999983</v>
      </c>
      <c r="AB436" s="38">
        <v>676.84530299999983</v>
      </c>
      <c r="AC436" s="39">
        <v>0</v>
      </c>
      <c r="AD436" s="39">
        <v>0</v>
      </c>
      <c r="AE436" s="39">
        <v>0</v>
      </c>
      <c r="AF436" s="39">
        <v>9.8779999999999948</v>
      </c>
      <c r="AG436" s="39">
        <v>0</v>
      </c>
      <c r="AH436" s="39">
        <v>0.84</v>
      </c>
      <c r="AI436" s="127">
        <v>0</v>
      </c>
      <c r="AJ436" s="35">
        <v>2600.5504147499978</v>
      </c>
      <c r="AK436" s="36">
        <v>2594.9054147499978</v>
      </c>
      <c r="AL436" s="37">
        <v>2124.8454147499979</v>
      </c>
      <c r="AM436" s="38">
        <v>2021.022414749998</v>
      </c>
      <c r="AN436" s="39">
        <v>22.818000000000001</v>
      </c>
      <c r="AO436" s="39">
        <v>81.004999999999995</v>
      </c>
      <c r="AP436" s="39">
        <v>0</v>
      </c>
      <c r="AQ436" s="39">
        <v>457.875</v>
      </c>
      <c r="AR436" s="39">
        <v>12.185</v>
      </c>
      <c r="AS436" s="39">
        <v>5.6449999999999996</v>
      </c>
      <c r="AT436" s="40">
        <v>0</v>
      </c>
    </row>
    <row r="437" spans="1:46" x14ac:dyDescent="0.4">
      <c r="A437" s="42" t="s">
        <v>266</v>
      </c>
      <c r="B437" s="84" t="s">
        <v>249</v>
      </c>
      <c r="C437" s="84" t="s">
        <v>161</v>
      </c>
      <c r="D437" s="140" t="s">
        <v>443</v>
      </c>
      <c r="E437" s="141"/>
      <c r="F437" s="141"/>
      <c r="G437" s="141"/>
      <c r="H437" s="141"/>
      <c r="I437" s="141"/>
      <c r="J437" s="174">
        <v>4371450.324</v>
      </c>
      <c r="K437" s="149">
        <v>9.6976693725691376</v>
      </c>
      <c r="L437" s="47">
        <v>9.6976693725691376</v>
      </c>
      <c r="M437" s="48">
        <v>1.4219427475006572</v>
      </c>
      <c r="N437" s="80">
        <v>423928.79920762236</v>
      </c>
      <c r="O437" s="50">
        <v>423928.79920762236</v>
      </c>
      <c r="P437" s="52">
        <v>62159.52084271198</v>
      </c>
      <c r="Q437" s="49">
        <v>62159.52084271198</v>
      </c>
      <c r="R437" s="50">
        <v>0</v>
      </c>
      <c r="S437" s="50">
        <v>0</v>
      </c>
      <c r="T437" s="50">
        <v>0</v>
      </c>
      <c r="U437" s="50">
        <v>351456.45052000001</v>
      </c>
      <c r="V437" s="50">
        <v>10312.827844910405</v>
      </c>
      <c r="W437" s="50">
        <v>0</v>
      </c>
      <c r="X437" s="52">
        <v>0</v>
      </c>
      <c r="Y437" s="53">
        <v>9.5726800000000107</v>
      </c>
      <c r="Z437" s="54">
        <v>9.5726800000000107</v>
      </c>
      <c r="AA437" s="55">
        <v>9.5726800000000107</v>
      </c>
      <c r="AB437" s="56">
        <v>9.5726800000000107</v>
      </c>
      <c r="AC437" s="57">
        <v>0</v>
      </c>
      <c r="AD437" s="57">
        <v>0</v>
      </c>
      <c r="AE437" s="57">
        <v>0</v>
      </c>
      <c r="AF437" s="57">
        <v>0</v>
      </c>
      <c r="AG437" s="57">
        <v>0</v>
      </c>
      <c r="AH437" s="57">
        <v>0</v>
      </c>
      <c r="AI437" s="130">
        <v>0</v>
      </c>
      <c r="AJ437" s="53">
        <v>106.34987000000005</v>
      </c>
      <c r="AK437" s="54">
        <v>106.34987000000005</v>
      </c>
      <c r="AL437" s="55">
        <v>52.187870000000053</v>
      </c>
      <c r="AM437" s="56">
        <v>52.187870000000053</v>
      </c>
      <c r="AN437" s="57">
        <v>0</v>
      </c>
      <c r="AO437" s="57">
        <v>0</v>
      </c>
      <c r="AP437" s="57">
        <v>0</v>
      </c>
      <c r="AQ437" s="57">
        <v>52.616999999999997</v>
      </c>
      <c r="AR437" s="57">
        <v>1.5449999999999999</v>
      </c>
      <c r="AS437" s="57">
        <v>0</v>
      </c>
      <c r="AT437" s="58">
        <v>0</v>
      </c>
    </row>
    <row r="438" spans="1:46" x14ac:dyDescent="0.4">
      <c r="A438" s="42" t="s">
        <v>266</v>
      </c>
      <c r="B438" s="84" t="s">
        <v>249</v>
      </c>
      <c r="C438" s="84" t="s">
        <v>162</v>
      </c>
      <c r="D438" s="140" t="s">
        <v>444</v>
      </c>
      <c r="E438" s="141"/>
      <c r="F438" s="141"/>
      <c r="G438" s="141"/>
      <c r="H438" s="141"/>
      <c r="I438" s="141"/>
      <c r="J438" s="174">
        <v>7643813.6639999999</v>
      </c>
      <c r="K438" s="149">
        <v>40.641900261639094</v>
      </c>
      <c r="L438" s="47">
        <v>40.641900261639094</v>
      </c>
      <c r="M438" s="48">
        <v>3.099282322205148</v>
      </c>
      <c r="N438" s="80">
        <v>3106591.1255084211</v>
      </c>
      <c r="O438" s="50">
        <v>3106591.1255084211</v>
      </c>
      <c r="P438" s="52">
        <v>236903.3656306536</v>
      </c>
      <c r="Q438" s="49">
        <v>220191.62980172769</v>
      </c>
      <c r="R438" s="50">
        <v>15982.501324925928</v>
      </c>
      <c r="S438" s="50">
        <v>729.2345039999999</v>
      </c>
      <c r="T438" s="50">
        <v>0</v>
      </c>
      <c r="U438" s="50">
        <v>2864473.06556</v>
      </c>
      <c r="V438" s="50">
        <v>5214.6943177674102</v>
      </c>
      <c r="W438" s="50">
        <v>0</v>
      </c>
      <c r="X438" s="52">
        <v>0</v>
      </c>
      <c r="Y438" s="53">
        <v>57.861449999999998</v>
      </c>
      <c r="Z438" s="54">
        <v>57.861449999999998</v>
      </c>
      <c r="AA438" s="55">
        <v>57.861449999999998</v>
      </c>
      <c r="AB438" s="56">
        <v>57.861449999999998</v>
      </c>
      <c r="AC438" s="57">
        <v>0</v>
      </c>
      <c r="AD438" s="57">
        <v>0</v>
      </c>
      <c r="AE438" s="57">
        <v>0</v>
      </c>
      <c r="AF438" s="57">
        <v>0</v>
      </c>
      <c r="AG438" s="57">
        <v>0</v>
      </c>
      <c r="AH438" s="57">
        <v>0</v>
      </c>
      <c r="AI438" s="130">
        <v>0</v>
      </c>
      <c r="AJ438" s="53">
        <v>606.86654199999998</v>
      </c>
      <c r="AK438" s="54">
        <v>604.466542</v>
      </c>
      <c r="AL438" s="55">
        <v>219.87854200000004</v>
      </c>
      <c r="AM438" s="56">
        <v>198.36654200000004</v>
      </c>
      <c r="AN438" s="57">
        <v>21.161999999999999</v>
      </c>
      <c r="AO438" s="57">
        <v>0.35</v>
      </c>
      <c r="AP438" s="57">
        <v>0</v>
      </c>
      <c r="AQ438" s="57">
        <v>382.69799999999998</v>
      </c>
      <c r="AR438" s="57">
        <v>1.89</v>
      </c>
      <c r="AS438" s="57">
        <v>2.4</v>
      </c>
      <c r="AT438" s="58">
        <v>0</v>
      </c>
    </row>
    <row r="439" spans="1:46" x14ac:dyDescent="0.4">
      <c r="A439" s="42" t="s">
        <v>266</v>
      </c>
      <c r="B439" s="84" t="s">
        <v>249</v>
      </c>
      <c r="C439" s="84" t="s">
        <v>163</v>
      </c>
      <c r="D439" s="140" t="s">
        <v>445</v>
      </c>
      <c r="E439" s="141"/>
      <c r="F439" s="141"/>
      <c r="G439" s="141"/>
      <c r="H439" s="141"/>
      <c r="I439" s="141"/>
      <c r="J439" s="174">
        <v>3043627.6439999999</v>
      </c>
      <c r="K439" s="149">
        <v>14.115384943813511</v>
      </c>
      <c r="L439" s="47">
        <v>14.115384943813511</v>
      </c>
      <c r="M439" s="48">
        <v>11.147120315382407</v>
      </c>
      <c r="N439" s="80">
        <v>429619.75820692186</v>
      </c>
      <c r="O439" s="50">
        <v>429619.75820692186</v>
      </c>
      <c r="P439" s="52">
        <v>339276.83542891889</v>
      </c>
      <c r="Q439" s="49">
        <v>339276.83542891889</v>
      </c>
      <c r="R439" s="50">
        <v>0</v>
      </c>
      <c r="S439" s="50">
        <v>0</v>
      </c>
      <c r="T439" s="50">
        <v>0</v>
      </c>
      <c r="U439" s="50">
        <v>68748.648614999998</v>
      </c>
      <c r="V439" s="50">
        <v>21594.274163002963</v>
      </c>
      <c r="W439" s="50">
        <v>0</v>
      </c>
      <c r="X439" s="52">
        <v>0</v>
      </c>
      <c r="Y439" s="53">
        <v>95.351870000000005</v>
      </c>
      <c r="Z439" s="54">
        <v>95.351870000000005</v>
      </c>
      <c r="AA439" s="55">
        <v>90.473870000000005</v>
      </c>
      <c r="AB439" s="56">
        <v>90.473870000000005</v>
      </c>
      <c r="AC439" s="57">
        <v>0</v>
      </c>
      <c r="AD439" s="57">
        <v>0</v>
      </c>
      <c r="AE439" s="57">
        <v>0</v>
      </c>
      <c r="AF439" s="57">
        <v>4.8779999999999948</v>
      </c>
      <c r="AG439" s="57">
        <v>0</v>
      </c>
      <c r="AH439" s="57">
        <v>0</v>
      </c>
      <c r="AI439" s="130">
        <v>0</v>
      </c>
      <c r="AJ439" s="53">
        <v>310.52857499999863</v>
      </c>
      <c r="AK439" s="54">
        <v>310.52857499999863</v>
      </c>
      <c r="AL439" s="55">
        <v>289.52857499999863</v>
      </c>
      <c r="AM439" s="56">
        <v>289.52857499999863</v>
      </c>
      <c r="AN439" s="57">
        <v>0</v>
      </c>
      <c r="AO439" s="57">
        <v>0</v>
      </c>
      <c r="AP439" s="57">
        <v>0</v>
      </c>
      <c r="AQ439" s="57">
        <v>13.849999999999996</v>
      </c>
      <c r="AR439" s="57">
        <v>7.15</v>
      </c>
      <c r="AS439" s="57">
        <v>0</v>
      </c>
      <c r="AT439" s="58">
        <v>0</v>
      </c>
    </row>
    <row r="440" spans="1:46" x14ac:dyDescent="0.4">
      <c r="A440" s="42" t="s">
        <v>266</v>
      </c>
      <c r="B440" s="84" t="s">
        <v>249</v>
      </c>
      <c r="C440" s="84" t="s">
        <v>164</v>
      </c>
      <c r="D440" s="140" t="s">
        <v>446</v>
      </c>
      <c r="E440" s="141"/>
      <c r="F440" s="141"/>
      <c r="G440" s="141"/>
      <c r="H440" s="141"/>
      <c r="I440" s="141"/>
      <c r="J440" s="174">
        <v>1535243.4369999999</v>
      </c>
      <c r="K440" s="149">
        <v>25.530786297685669</v>
      </c>
      <c r="L440" s="47">
        <v>25.530786297685669</v>
      </c>
      <c r="M440" s="48">
        <v>25.27913448098424</v>
      </c>
      <c r="N440" s="80">
        <v>391959.72104971448</v>
      </c>
      <c r="O440" s="50">
        <v>391959.72104971448</v>
      </c>
      <c r="P440" s="52">
        <v>388096.25304971449</v>
      </c>
      <c r="Q440" s="49">
        <v>302793.95101771451</v>
      </c>
      <c r="R440" s="50">
        <v>0</v>
      </c>
      <c r="S440" s="50">
        <v>85302.302032000007</v>
      </c>
      <c r="T440" s="50">
        <v>0</v>
      </c>
      <c r="U440" s="50">
        <v>3863.4679999999998</v>
      </c>
      <c r="V440" s="50">
        <v>0</v>
      </c>
      <c r="W440" s="50">
        <v>0</v>
      </c>
      <c r="X440" s="52">
        <v>0</v>
      </c>
      <c r="Y440" s="53">
        <v>55.226197999999989</v>
      </c>
      <c r="Z440" s="54">
        <v>55.226197999999989</v>
      </c>
      <c r="AA440" s="55">
        <v>55.226197999999989</v>
      </c>
      <c r="AB440" s="56">
        <v>55.226197999999989</v>
      </c>
      <c r="AC440" s="57">
        <v>0</v>
      </c>
      <c r="AD440" s="57">
        <v>0</v>
      </c>
      <c r="AE440" s="57">
        <v>0</v>
      </c>
      <c r="AF440" s="57">
        <v>0</v>
      </c>
      <c r="AG440" s="57">
        <v>0</v>
      </c>
      <c r="AH440" s="57">
        <v>0</v>
      </c>
      <c r="AI440" s="130">
        <v>0</v>
      </c>
      <c r="AJ440" s="53">
        <v>283.93615699999992</v>
      </c>
      <c r="AK440" s="54">
        <v>283.93615699999992</v>
      </c>
      <c r="AL440" s="55">
        <v>283.41615699999994</v>
      </c>
      <c r="AM440" s="56">
        <v>242.84115699999995</v>
      </c>
      <c r="AN440" s="57">
        <v>0</v>
      </c>
      <c r="AO440" s="57">
        <v>40.575000000000003</v>
      </c>
      <c r="AP440" s="57">
        <v>0</v>
      </c>
      <c r="AQ440" s="57">
        <v>0.52</v>
      </c>
      <c r="AR440" s="57">
        <v>0</v>
      </c>
      <c r="AS440" s="57">
        <v>0</v>
      </c>
      <c r="AT440" s="58">
        <v>0</v>
      </c>
    </row>
    <row r="441" spans="1:46" x14ac:dyDescent="0.4">
      <c r="A441" s="42" t="s">
        <v>266</v>
      </c>
      <c r="B441" s="84" t="s">
        <v>249</v>
      </c>
      <c r="C441" s="84" t="s">
        <v>165</v>
      </c>
      <c r="D441" s="140" t="s">
        <v>447</v>
      </c>
      <c r="E441" s="141"/>
      <c r="F441" s="141"/>
      <c r="G441" s="141"/>
      <c r="H441" s="141"/>
      <c r="I441" s="141"/>
      <c r="J441" s="174">
        <v>624986.11499999999</v>
      </c>
      <c r="K441" s="149">
        <v>30.543115126226706</v>
      </c>
      <c r="L441" s="47">
        <v>30.543115126226706</v>
      </c>
      <c r="M441" s="48">
        <v>30.543115126226706</v>
      </c>
      <c r="N441" s="80">
        <v>190890.22862738161</v>
      </c>
      <c r="O441" s="50">
        <v>190890.22862738161</v>
      </c>
      <c r="P441" s="52">
        <v>190890.22862738161</v>
      </c>
      <c r="Q441" s="49">
        <v>187530.93211538161</v>
      </c>
      <c r="R441" s="50">
        <v>0</v>
      </c>
      <c r="S441" s="50">
        <v>3359.2965119999999</v>
      </c>
      <c r="T441" s="50">
        <v>0</v>
      </c>
      <c r="U441" s="50">
        <v>0</v>
      </c>
      <c r="V441" s="50">
        <v>0</v>
      </c>
      <c r="W441" s="50">
        <v>0</v>
      </c>
      <c r="X441" s="52">
        <v>0</v>
      </c>
      <c r="Y441" s="53">
        <v>91.047765000000012</v>
      </c>
      <c r="Z441" s="54">
        <v>91.047765000000012</v>
      </c>
      <c r="AA441" s="55">
        <v>91.047765000000012</v>
      </c>
      <c r="AB441" s="56">
        <v>91.047765000000012</v>
      </c>
      <c r="AC441" s="57">
        <v>0</v>
      </c>
      <c r="AD441" s="57">
        <v>0</v>
      </c>
      <c r="AE441" s="57">
        <v>0</v>
      </c>
      <c r="AF441" s="57">
        <v>0</v>
      </c>
      <c r="AG441" s="57">
        <v>0</v>
      </c>
      <c r="AH441" s="57">
        <v>0</v>
      </c>
      <c r="AI441" s="130">
        <v>0</v>
      </c>
      <c r="AJ441" s="53">
        <v>197.0814399999997</v>
      </c>
      <c r="AK441" s="54">
        <v>197.0814399999997</v>
      </c>
      <c r="AL441" s="55">
        <v>195.48143999999971</v>
      </c>
      <c r="AM441" s="56">
        <v>194.66143999999971</v>
      </c>
      <c r="AN441" s="57">
        <v>0</v>
      </c>
      <c r="AO441" s="57">
        <v>0.82</v>
      </c>
      <c r="AP441" s="57">
        <v>0</v>
      </c>
      <c r="AQ441" s="57">
        <v>0</v>
      </c>
      <c r="AR441" s="57">
        <v>1.6</v>
      </c>
      <c r="AS441" s="57">
        <v>0</v>
      </c>
      <c r="AT441" s="58">
        <v>0</v>
      </c>
    </row>
    <row r="442" spans="1:46" x14ac:dyDescent="0.4">
      <c r="A442" s="42" t="s">
        <v>266</v>
      </c>
      <c r="B442" s="84" t="s">
        <v>249</v>
      </c>
      <c r="C442" s="84" t="s">
        <v>166</v>
      </c>
      <c r="D442" s="140" t="s">
        <v>448</v>
      </c>
      <c r="E442" s="141"/>
      <c r="F442" s="141"/>
      <c r="G442" s="141"/>
      <c r="H442" s="141"/>
      <c r="I442" s="141"/>
      <c r="J442" s="174">
        <v>1035355.246</v>
      </c>
      <c r="K442" s="149">
        <v>31.199075750919192</v>
      </c>
      <c r="L442" s="47">
        <v>31.199075750919192</v>
      </c>
      <c r="M442" s="48">
        <v>31.199075750919192</v>
      </c>
      <c r="N442" s="80">
        <v>323021.26749065577</v>
      </c>
      <c r="O442" s="50">
        <v>323021.26749065577</v>
      </c>
      <c r="P442" s="52">
        <v>323021.26749065577</v>
      </c>
      <c r="Q442" s="49">
        <v>323021.26749065577</v>
      </c>
      <c r="R442" s="50">
        <v>0</v>
      </c>
      <c r="S442" s="50">
        <v>0</v>
      </c>
      <c r="T442" s="50">
        <v>0</v>
      </c>
      <c r="U442" s="50">
        <v>0</v>
      </c>
      <c r="V442" s="50">
        <v>0</v>
      </c>
      <c r="W442" s="50">
        <v>0</v>
      </c>
      <c r="X442" s="52">
        <v>0</v>
      </c>
      <c r="Y442" s="53">
        <v>160.14800999999989</v>
      </c>
      <c r="Z442" s="54">
        <v>160.14800999999989</v>
      </c>
      <c r="AA442" s="55">
        <v>160.14800999999989</v>
      </c>
      <c r="AB442" s="56">
        <v>160.14800999999989</v>
      </c>
      <c r="AC442" s="57">
        <v>0</v>
      </c>
      <c r="AD442" s="57">
        <v>0</v>
      </c>
      <c r="AE442" s="57">
        <v>0</v>
      </c>
      <c r="AF442" s="57">
        <v>0</v>
      </c>
      <c r="AG442" s="57">
        <v>0</v>
      </c>
      <c r="AH442" s="57">
        <v>0</v>
      </c>
      <c r="AI442" s="130">
        <v>0</v>
      </c>
      <c r="AJ442" s="53">
        <v>338.99144599999977</v>
      </c>
      <c r="AK442" s="54">
        <v>338.99144599999977</v>
      </c>
      <c r="AL442" s="55">
        <v>338.94144599999976</v>
      </c>
      <c r="AM442" s="56">
        <v>338.94144599999976</v>
      </c>
      <c r="AN442" s="57">
        <v>0</v>
      </c>
      <c r="AO442" s="57">
        <v>0</v>
      </c>
      <c r="AP442" s="57">
        <v>0</v>
      </c>
      <c r="AQ442" s="57">
        <v>0.05</v>
      </c>
      <c r="AR442" s="57">
        <v>0</v>
      </c>
      <c r="AS442" s="57">
        <v>0</v>
      </c>
      <c r="AT442" s="58">
        <v>0</v>
      </c>
    </row>
    <row r="443" spans="1:46" x14ac:dyDescent="0.4">
      <c r="A443" s="42" t="s">
        <v>266</v>
      </c>
      <c r="B443" s="84" t="s">
        <v>249</v>
      </c>
      <c r="C443" s="84" t="s">
        <v>167</v>
      </c>
      <c r="D443" s="140" t="s">
        <v>449</v>
      </c>
      <c r="E443" s="141"/>
      <c r="F443" s="141"/>
      <c r="G443" s="141"/>
      <c r="H443" s="141"/>
      <c r="I443" s="141"/>
      <c r="J443" s="174">
        <v>1714631.159</v>
      </c>
      <c r="K443" s="149">
        <v>9.517614558203535</v>
      </c>
      <c r="L443" s="47">
        <v>9.2288679683604187</v>
      </c>
      <c r="M443" s="48">
        <v>7.945962561880517</v>
      </c>
      <c r="N443" s="80">
        <v>163191.98480847801</v>
      </c>
      <c r="O443" s="50">
        <v>158241.045808478</v>
      </c>
      <c r="P443" s="52">
        <v>136243.949968478</v>
      </c>
      <c r="Q443" s="49">
        <v>127895.626632478</v>
      </c>
      <c r="R443" s="50">
        <v>0</v>
      </c>
      <c r="S443" s="50">
        <v>8348.3233359999995</v>
      </c>
      <c r="T443" s="50">
        <v>0</v>
      </c>
      <c r="U443" s="50">
        <v>21997.095840000002</v>
      </c>
      <c r="V443" s="50">
        <v>0</v>
      </c>
      <c r="W443" s="50">
        <v>4950.9390000000003</v>
      </c>
      <c r="X443" s="52">
        <v>0</v>
      </c>
      <c r="Y443" s="53">
        <v>45.22370999999999</v>
      </c>
      <c r="Z443" s="54">
        <v>44.383709999999986</v>
      </c>
      <c r="AA443" s="55">
        <v>39.383709999999986</v>
      </c>
      <c r="AB443" s="56">
        <v>39.383709999999986</v>
      </c>
      <c r="AC443" s="57">
        <v>0</v>
      </c>
      <c r="AD443" s="57">
        <v>0</v>
      </c>
      <c r="AE443" s="57">
        <v>0</v>
      </c>
      <c r="AF443" s="57">
        <v>5</v>
      </c>
      <c r="AG443" s="57">
        <v>0</v>
      </c>
      <c r="AH443" s="57">
        <v>0.84</v>
      </c>
      <c r="AI443" s="130">
        <v>0</v>
      </c>
      <c r="AJ443" s="53">
        <v>137.60254499999985</v>
      </c>
      <c r="AK443" s="54">
        <v>134.36254499999984</v>
      </c>
      <c r="AL443" s="55">
        <v>126.36254499999984</v>
      </c>
      <c r="AM443" s="56">
        <v>118.07454499999984</v>
      </c>
      <c r="AN443" s="57">
        <v>0</v>
      </c>
      <c r="AO443" s="57">
        <v>8.2880000000000003</v>
      </c>
      <c r="AP443" s="57">
        <v>0</v>
      </c>
      <c r="AQ443" s="57">
        <v>8</v>
      </c>
      <c r="AR443" s="57">
        <v>0</v>
      </c>
      <c r="AS443" s="57">
        <v>3.24</v>
      </c>
      <c r="AT443" s="58">
        <v>0</v>
      </c>
    </row>
    <row r="444" spans="1:46" x14ac:dyDescent="0.4">
      <c r="A444" s="42" t="s">
        <v>266</v>
      </c>
      <c r="B444" s="84" t="s">
        <v>249</v>
      </c>
      <c r="C444" s="84" t="s">
        <v>168</v>
      </c>
      <c r="D444" s="140" t="s">
        <v>450</v>
      </c>
      <c r="E444" s="141"/>
      <c r="F444" s="141"/>
      <c r="G444" s="141"/>
      <c r="H444" s="141"/>
      <c r="I444" s="141"/>
      <c r="J444" s="174">
        <v>206640.07399999999</v>
      </c>
      <c r="K444" s="149">
        <v>95.392746223668453</v>
      </c>
      <c r="L444" s="47">
        <v>95.392746223668453</v>
      </c>
      <c r="M444" s="48">
        <v>95.392746223668453</v>
      </c>
      <c r="N444" s="80">
        <v>197119.6413872207</v>
      </c>
      <c r="O444" s="50">
        <v>197119.6413872207</v>
      </c>
      <c r="P444" s="52">
        <v>197119.6413872207</v>
      </c>
      <c r="Q444" s="49">
        <v>72702.295191220721</v>
      </c>
      <c r="R444" s="50">
        <v>0</v>
      </c>
      <c r="S444" s="50">
        <v>124417.346196</v>
      </c>
      <c r="T444" s="50">
        <v>0</v>
      </c>
      <c r="U444" s="50">
        <v>0</v>
      </c>
      <c r="V444" s="50">
        <v>0</v>
      </c>
      <c r="W444" s="50">
        <v>0</v>
      </c>
      <c r="X444" s="52">
        <v>0</v>
      </c>
      <c r="Y444" s="53">
        <v>16.159689999999998</v>
      </c>
      <c r="Z444" s="54">
        <v>16.159689999999998</v>
      </c>
      <c r="AA444" s="55">
        <v>16.159689999999998</v>
      </c>
      <c r="AB444" s="56">
        <v>16.159689999999998</v>
      </c>
      <c r="AC444" s="57">
        <v>0</v>
      </c>
      <c r="AD444" s="57">
        <v>0</v>
      </c>
      <c r="AE444" s="57">
        <v>0</v>
      </c>
      <c r="AF444" s="57">
        <v>0</v>
      </c>
      <c r="AG444" s="57">
        <v>0</v>
      </c>
      <c r="AH444" s="57">
        <v>0</v>
      </c>
      <c r="AI444" s="130">
        <v>0</v>
      </c>
      <c r="AJ444" s="53">
        <v>90.386751000000061</v>
      </c>
      <c r="AK444" s="54">
        <v>90.386751000000061</v>
      </c>
      <c r="AL444" s="55">
        <v>90.386751000000061</v>
      </c>
      <c r="AM444" s="56">
        <v>64.186751000000058</v>
      </c>
      <c r="AN444" s="57">
        <v>0</v>
      </c>
      <c r="AO444" s="57">
        <v>26.2</v>
      </c>
      <c r="AP444" s="57">
        <v>0</v>
      </c>
      <c r="AQ444" s="57">
        <v>0</v>
      </c>
      <c r="AR444" s="57">
        <v>0</v>
      </c>
      <c r="AS444" s="57">
        <v>0</v>
      </c>
      <c r="AT444" s="58">
        <v>0</v>
      </c>
    </row>
    <row r="445" spans="1:46" x14ac:dyDescent="0.4">
      <c r="A445" s="42" t="s">
        <v>266</v>
      </c>
      <c r="B445" s="84" t="s">
        <v>249</v>
      </c>
      <c r="C445" s="84" t="s">
        <v>169</v>
      </c>
      <c r="D445" s="140" t="s">
        <v>451</v>
      </c>
      <c r="E445" s="141"/>
      <c r="F445" s="141"/>
      <c r="G445" s="141"/>
      <c r="H445" s="141"/>
      <c r="I445" s="141"/>
      <c r="J445" s="174">
        <v>215089.02299999999</v>
      </c>
      <c r="K445" s="149">
        <v>7.6302940542697328</v>
      </c>
      <c r="L445" s="47">
        <v>7.6302940542697328</v>
      </c>
      <c r="M445" s="48">
        <v>7.6302940542697328</v>
      </c>
      <c r="N445" s="80">
        <v>16411.924933355858</v>
      </c>
      <c r="O445" s="50">
        <v>16411.924933355858</v>
      </c>
      <c r="P445" s="52">
        <v>16411.924933355858</v>
      </c>
      <c r="Q445" s="49">
        <v>15898.65621335586</v>
      </c>
      <c r="R445" s="50">
        <v>0</v>
      </c>
      <c r="S445" s="50">
        <v>513.26871999999992</v>
      </c>
      <c r="T445" s="50">
        <v>0</v>
      </c>
      <c r="U445" s="50">
        <v>0</v>
      </c>
      <c r="V445" s="50">
        <v>0</v>
      </c>
      <c r="W445" s="50">
        <v>0</v>
      </c>
      <c r="X445" s="52">
        <v>0</v>
      </c>
      <c r="Y445" s="53">
        <v>9.8518399999999993</v>
      </c>
      <c r="Z445" s="54">
        <v>9.8518399999999993</v>
      </c>
      <c r="AA445" s="55">
        <v>9.8518399999999993</v>
      </c>
      <c r="AB445" s="56">
        <v>9.8518399999999993</v>
      </c>
      <c r="AC445" s="57">
        <v>0</v>
      </c>
      <c r="AD445" s="57">
        <v>0</v>
      </c>
      <c r="AE445" s="57">
        <v>0</v>
      </c>
      <c r="AF445" s="57">
        <v>0</v>
      </c>
      <c r="AG445" s="57">
        <v>0</v>
      </c>
      <c r="AH445" s="57">
        <v>0</v>
      </c>
      <c r="AI445" s="130">
        <v>0</v>
      </c>
      <c r="AJ445" s="53">
        <v>17.973837</v>
      </c>
      <c r="AK445" s="54">
        <v>17.973837</v>
      </c>
      <c r="AL445" s="55">
        <v>17.973837</v>
      </c>
      <c r="AM445" s="56">
        <v>17.573837000000001</v>
      </c>
      <c r="AN445" s="57">
        <v>0</v>
      </c>
      <c r="AO445" s="57">
        <v>0.4</v>
      </c>
      <c r="AP445" s="57">
        <v>0</v>
      </c>
      <c r="AQ445" s="57">
        <v>0</v>
      </c>
      <c r="AR445" s="57">
        <v>0</v>
      </c>
      <c r="AS445" s="57">
        <v>0</v>
      </c>
      <c r="AT445" s="58">
        <v>0</v>
      </c>
    </row>
    <row r="446" spans="1:46" x14ac:dyDescent="0.4">
      <c r="A446" s="42" t="s">
        <v>266</v>
      </c>
      <c r="B446" s="84" t="s">
        <v>249</v>
      </c>
      <c r="C446" s="84" t="s">
        <v>170</v>
      </c>
      <c r="D446" s="140" t="s">
        <v>452</v>
      </c>
      <c r="E446" s="141"/>
      <c r="F446" s="141"/>
      <c r="G446" s="141"/>
      <c r="H446" s="141"/>
      <c r="I446" s="141"/>
      <c r="J446" s="174">
        <v>214726.73499999999</v>
      </c>
      <c r="K446" s="149">
        <v>43.050991294287826</v>
      </c>
      <c r="L446" s="47">
        <v>43.050991294287826</v>
      </c>
      <c r="M446" s="48">
        <v>43.050991294287826</v>
      </c>
      <c r="N446" s="80">
        <v>92441.987991358488</v>
      </c>
      <c r="O446" s="50">
        <v>92441.987991358488</v>
      </c>
      <c r="P446" s="52">
        <v>92441.987991358488</v>
      </c>
      <c r="Q446" s="49">
        <v>88576.296335358493</v>
      </c>
      <c r="R446" s="50">
        <v>0</v>
      </c>
      <c r="S446" s="50">
        <v>3865.6916560000004</v>
      </c>
      <c r="T446" s="50">
        <v>0</v>
      </c>
      <c r="U446" s="50">
        <v>0</v>
      </c>
      <c r="V446" s="50">
        <v>0</v>
      </c>
      <c r="W446" s="50">
        <v>0</v>
      </c>
      <c r="X446" s="52">
        <v>0</v>
      </c>
      <c r="Y446" s="53">
        <v>54.480440000000002</v>
      </c>
      <c r="Z446" s="54">
        <v>54.480440000000002</v>
      </c>
      <c r="AA446" s="55">
        <v>54.480440000000002</v>
      </c>
      <c r="AB446" s="56">
        <v>54.480440000000002</v>
      </c>
      <c r="AC446" s="57">
        <v>0</v>
      </c>
      <c r="AD446" s="57">
        <v>0</v>
      </c>
      <c r="AE446" s="57">
        <v>0</v>
      </c>
      <c r="AF446" s="57">
        <v>0</v>
      </c>
      <c r="AG446" s="57">
        <v>0</v>
      </c>
      <c r="AH446" s="57">
        <v>0</v>
      </c>
      <c r="AI446" s="130">
        <v>0</v>
      </c>
      <c r="AJ446" s="53">
        <v>101.77028999999999</v>
      </c>
      <c r="AK446" s="54">
        <v>101.77028999999999</v>
      </c>
      <c r="AL446" s="55">
        <v>101.71028999999999</v>
      </c>
      <c r="AM446" s="56">
        <v>99.390289999999993</v>
      </c>
      <c r="AN446" s="57">
        <v>0</v>
      </c>
      <c r="AO446" s="57">
        <v>2.3199999999999998</v>
      </c>
      <c r="AP446" s="57">
        <v>0</v>
      </c>
      <c r="AQ446" s="57">
        <v>0.06</v>
      </c>
      <c r="AR446" s="57">
        <v>0</v>
      </c>
      <c r="AS446" s="57">
        <v>0</v>
      </c>
      <c r="AT446" s="58">
        <v>0</v>
      </c>
    </row>
    <row r="447" spans="1:46" x14ac:dyDescent="0.4">
      <c r="A447" s="42" t="s">
        <v>266</v>
      </c>
      <c r="B447" s="84" t="s">
        <v>249</v>
      </c>
      <c r="C447" s="84" t="s">
        <v>171</v>
      </c>
      <c r="D447" s="140" t="s">
        <v>453</v>
      </c>
      <c r="E447" s="141"/>
      <c r="F447" s="141"/>
      <c r="G447" s="141"/>
      <c r="H447" s="141"/>
      <c r="I447" s="141"/>
      <c r="J447" s="174">
        <v>303061.935</v>
      </c>
      <c r="K447" s="149">
        <v>43.801208746120004</v>
      </c>
      <c r="L447" s="47">
        <v>43.801208746120004</v>
      </c>
      <c r="M447" s="48">
        <v>43.801208746120004</v>
      </c>
      <c r="N447" s="80">
        <v>132744.79077938054</v>
      </c>
      <c r="O447" s="50">
        <v>132744.79077938054</v>
      </c>
      <c r="P447" s="52">
        <v>132744.79077938054</v>
      </c>
      <c r="Q447" s="49">
        <v>129084.62181938053</v>
      </c>
      <c r="R447" s="50">
        <v>0</v>
      </c>
      <c r="S447" s="50">
        <v>3660.16896</v>
      </c>
      <c r="T447" s="50">
        <v>0</v>
      </c>
      <c r="U447" s="50">
        <v>0</v>
      </c>
      <c r="V447" s="50">
        <v>0</v>
      </c>
      <c r="W447" s="50">
        <v>0</v>
      </c>
      <c r="X447" s="52">
        <v>0</v>
      </c>
      <c r="Y447" s="53">
        <v>27.071169999999988</v>
      </c>
      <c r="Z447" s="54">
        <v>27.071169999999988</v>
      </c>
      <c r="AA447" s="55">
        <v>27.071169999999988</v>
      </c>
      <c r="AB447" s="56">
        <v>27.071169999999988</v>
      </c>
      <c r="AC447" s="57">
        <v>0</v>
      </c>
      <c r="AD447" s="57">
        <v>0</v>
      </c>
      <c r="AE447" s="57">
        <v>0</v>
      </c>
      <c r="AF447" s="57">
        <v>0</v>
      </c>
      <c r="AG447" s="57">
        <v>0</v>
      </c>
      <c r="AH447" s="57">
        <v>0</v>
      </c>
      <c r="AI447" s="130">
        <v>0</v>
      </c>
      <c r="AJ447" s="53">
        <v>113.30149499999995</v>
      </c>
      <c r="AK447" s="54">
        <v>113.30149499999995</v>
      </c>
      <c r="AL447" s="55">
        <v>113.30149499999995</v>
      </c>
      <c r="AM447" s="56">
        <v>111.65149499999994</v>
      </c>
      <c r="AN447" s="57">
        <v>0</v>
      </c>
      <c r="AO447" s="57">
        <v>1.65</v>
      </c>
      <c r="AP447" s="57">
        <v>0</v>
      </c>
      <c r="AQ447" s="57">
        <v>0</v>
      </c>
      <c r="AR447" s="57">
        <v>0</v>
      </c>
      <c r="AS447" s="57">
        <v>0</v>
      </c>
      <c r="AT447" s="58">
        <v>0</v>
      </c>
    </row>
    <row r="448" spans="1:46" x14ac:dyDescent="0.4">
      <c r="A448" s="42" t="s">
        <v>266</v>
      </c>
      <c r="B448" s="84" t="s">
        <v>249</v>
      </c>
      <c r="C448" s="84" t="s">
        <v>172</v>
      </c>
      <c r="D448" s="140" t="s">
        <v>454</v>
      </c>
      <c r="E448" s="141"/>
      <c r="F448" s="141"/>
      <c r="G448" s="141"/>
      <c r="H448" s="141"/>
      <c r="I448" s="141"/>
      <c r="J448" s="174">
        <v>266806.51400000002</v>
      </c>
      <c r="K448" s="149">
        <v>15.64469293080413</v>
      </c>
      <c r="L448" s="47">
        <v>15.64469293080413</v>
      </c>
      <c r="M448" s="48">
        <v>15.64469293080413</v>
      </c>
      <c r="N448" s="80">
        <v>41741.059834682936</v>
      </c>
      <c r="O448" s="50">
        <v>41741.059834682936</v>
      </c>
      <c r="P448" s="52">
        <v>41741.059834682936</v>
      </c>
      <c r="Q448" s="49">
        <v>41361.071834682938</v>
      </c>
      <c r="R448" s="50">
        <v>0</v>
      </c>
      <c r="S448" s="50">
        <v>379.988</v>
      </c>
      <c r="T448" s="50">
        <v>0</v>
      </c>
      <c r="U448" s="50">
        <v>0</v>
      </c>
      <c r="V448" s="50">
        <v>0</v>
      </c>
      <c r="W448" s="50">
        <v>0</v>
      </c>
      <c r="X448" s="52">
        <v>0</v>
      </c>
      <c r="Y448" s="53">
        <v>7.9329999999999998</v>
      </c>
      <c r="Z448" s="54">
        <v>7.9329999999999998</v>
      </c>
      <c r="AA448" s="55">
        <v>7.9329999999999998</v>
      </c>
      <c r="AB448" s="56">
        <v>7.9329999999999998</v>
      </c>
      <c r="AC448" s="57">
        <v>0</v>
      </c>
      <c r="AD448" s="57">
        <v>0</v>
      </c>
      <c r="AE448" s="57">
        <v>0</v>
      </c>
      <c r="AF448" s="57">
        <v>0</v>
      </c>
      <c r="AG448" s="57">
        <v>0</v>
      </c>
      <c r="AH448" s="57">
        <v>0</v>
      </c>
      <c r="AI448" s="130">
        <v>0</v>
      </c>
      <c r="AJ448" s="53">
        <v>36.113166</v>
      </c>
      <c r="AK448" s="54">
        <v>36.113166</v>
      </c>
      <c r="AL448" s="55">
        <v>36.113166</v>
      </c>
      <c r="AM448" s="56">
        <v>36.003166</v>
      </c>
      <c r="AN448" s="57">
        <v>0</v>
      </c>
      <c r="AO448" s="57">
        <v>0.11</v>
      </c>
      <c r="AP448" s="57">
        <v>0</v>
      </c>
      <c r="AQ448" s="57">
        <v>0</v>
      </c>
      <c r="AR448" s="57">
        <v>0</v>
      </c>
      <c r="AS448" s="57">
        <v>0</v>
      </c>
      <c r="AT448" s="58">
        <v>0</v>
      </c>
    </row>
    <row r="449" spans="1:46" x14ac:dyDescent="0.4">
      <c r="A449" s="42" t="s">
        <v>266</v>
      </c>
      <c r="B449" s="84" t="s">
        <v>249</v>
      </c>
      <c r="C449" s="84" t="s">
        <v>173</v>
      </c>
      <c r="D449" s="140" t="s">
        <v>455</v>
      </c>
      <c r="E449" s="141"/>
      <c r="F449" s="141"/>
      <c r="G449" s="141"/>
      <c r="H449" s="141"/>
      <c r="I449" s="141"/>
      <c r="J449" s="174">
        <v>616260.65500000003</v>
      </c>
      <c r="K449" s="149">
        <v>23.111220532000392</v>
      </c>
      <c r="L449" s="47">
        <v>23.111220532000392</v>
      </c>
      <c r="M449" s="48">
        <v>23.10929764435474</v>
      </c>
      <c r="N449" s="80">
        <v>142425.3590290001</v>
      </c>
      <c r="O449" s="50">
        <v>142425.3590290001</v>
      </c>
      <c r="P449" s="52">
        <v>142413.5090290001</v>
      </c>
      <c r="Q449" s="49">
        <v>142178.05782900008</v>
      </c>
      <c r="R449" s="50">
        <v>0</v>
      </c>
      <c r="S449" s="50">
        <v>235.4512</v>
      </c>
      <c r="T449" s="50">
        <v>0</v>
      </c>
      <c r="U449" s="50">
        <v>11.85</v>
      </c>
      <c r="V449" s="50">
        <v>0</v>
      </c>
      <c r="W449" s="50">
        <v>0</v>
      </c>
      <c r="X449" s="52">
        <v>0</v>
      </c>
      <c r="Y449" s="53">
        <v>16.556150000000002</v>
      </c>
      <c r="Z449" s="54">
        <v>16.556150000000002</v>
      </c>
      <c r="AA449" s="55">
        <v>16.556150000000002</v>
      </c>
      <c r="AB449" s="56">
        <v>16.556150000000002</v>
      </c>
      <c r="AC449" s="57">
        <v>0</v>
      </c>
      <c r="AD449" s="57">
        <v>0</v>
      </c>
      <c r="AE449" s="57">
        <v>0</v>
      </c>
      <c r="AF449" s="57">
        <v>0</v>
      </c>
      <c r="AG449" s="57">
        <v>0</v>
      </c>
      <c r="AH449" s="57">
        <v>0</v>
      </c>
      <c r="AI449" s="130">
        <v>0</v>
      </c>
      <c r="AJ449" s="53">
        <v>110.91728000000018</v>
      </c>
      <c r="AK449" s="54">
        <v>110.91728000000018</v>
      </c>
      <c r="AL449" s="55">
        <v>110.83728000000018</v>
      </c>
      <c r="AM449" s="56">
        <v>110.73828000000017</v>
      </c>
      <c r="AN449" s="57">
        <v>0</v>
      </c>
      <c r="AO449" s="57">
        <v>9.9000000000000005E-2</v>
      </c>
      <c r="AP449" s="57">
        <v>0</v>
      </c>
      <c r="AQ449" s="57">
        <v>0.08</v>
      </c>
      <c r="AR449" s="57">
        <v>0</v>
      </c>
      <c r="AS449" s="57">
        <v>0</v>
      </c>
      <c r="AT449" s="58">
        <v>0</v>
      </c>
    </row>
    <row r="450" spans="1:46" x14ac:dyDescent="0.4">
      <c r="A450" s="42" t="s">
        <v>266</v>
      </c>
      <c r="B450" s="84" t="s">
        <v>249</v>
      </c>
      <c r="C450" s="84" t="s">
        <v>174</v>
      </c>
      <c r="D450" s="140" t="s">
        <v>456</v>
      </c>
      <c r="E450" s="141"/>
      <c r="F450" s="141"/>
      <c r="G450" s="141"/>
      <c r="H450" s="141"/>
      <c r="I450" s="141"/>
      <c r="J450" s="174">
        <v>489000.01299999998</v>
      </c>
      <c r="K450" s="149">
        <v>36.757826894579971</v>
      </c>
      <c r="L450" s="47">
        <v>36.757826894579971</v>
      </c>
      <c r="M450" s="48">
        <v>36.757826894579971</v>
      </c>
      <c r="N450" s="80">
        <v>179745.77829301354</v>
      </c>
      <c r="O450" s="50">
        <v>179745.77829301354</v>
      </c>
      <c r="P450" s="52">
        <v>179745.77829301354</v>
      </c>
      <c r="Q450" s="49">
        <v>177615.86770701353</v>
      </c>
      <c r="R450" s="50">
        <v>1142.07</v>
      </c>
      <c r="S450" s="50">
        <v>987.84058600000003</v>
      </c>
      <c r="T450" s="50">
        <v>0</v>
      </c>
      <c r="U450" s="50">
        <v>0</v>
      </c>
      <c r="V450" s="50">
        <v>0</v>
      </c>
      <c r="W450" s="50">
        <v>0</v>
      </c>
      <c r="X450" s="52">
        <v>0</v>
      </c>
      <c r="Y450" s="53">
        <v>41.079329999999999</v>
      </c>
      <c r="Z450" s="54">
        <v>41.079329999999999</v>
      </c>
      <c r="AA450" s="55">
        <v>41.079329999999999</v>
      </c>
      <c r="AB450" s="56">
        <v>41.079329999999999</v>
      </c>
      <c r="AC450" s="57">
        <v>0</v>
      </c>
      <c r="AD450" s="57">
        <v>0</v>
      </c>
      <c r="AE450" s="57">
        <v>0</v>
      </c>
      <c r="AF450" s="57">
        <v>0</v>
      </c>
      <c r="AG450" s="57">
        <v>0</v>
      </c>
      <c r="AH450" s="57">
        <v>0</v>
      </c>
      <c r="AI450" s="130">
        <v>0</v>
      </c>
      <c r="AJ450" s="53">
        <v>145.64697199999995</v>
      </c>
      <c r="AK450" s="54">
        <v>145.64697199999995</v>
      </c>
      <c r="AL450" s="55">
        <v>145.64697199999995</v>
      </c>
      <c r="AM450" s="56">
        <v>143.80397199999993</v>
      </c>
      <c r="AN450" s="57">
        <v>1.65</v>
      </c>
      <c r="AO450" s="57">
        <v>0.193</v>
      </c>
      <c r="AP450" s="57">
        <v>0</v>
      </c>
      <c r="AQ450" s="57">
        <v>0</v>
      </c>
      <c r="AR450" s="57">
        <v>0</v>
      </c>
      <c r="AS450" s="57">
        <v>0</v>
      </c>
      <c r="AT450" s="58">
        <v>0</v>
      </c>
    </row>
    <row r="451" spans="1:46" ht="13.8" thickBot="1" x14ac:dyDescent="0.45">
      <c r="A451" s="111" t="s">
        <v>266</v>
      </c>
      <c r="B451" s="112" t="s">
        <v>249</v>
      </c>
      <c r="C451" s="112" t="s">
        <v>37</v>
      </c>
      <c r="D451" s="173" t="s">
        <v>457</v>
      </c>
      <c r="E451" s="114"/>
      <c r="F451" s="114"/>
      <c r="G451" s="114"/>
      <c r="H451" s="114"/>
      <c r="I451" s="114"/>
      <c r="J451" s="150">
        <v>0</v>
      </c>
      <c r="K451" s="151"/>
      <c r="L451" s="66"/>
      <c r="M451" s="67"/>
      <c r="N451" s="119">
        <v>37678.952469332355</v>
      </c>
      <c r="O451" s="120">
        <v>37648.002663919586</v>
      </c>
      <c r="P451" s="121">
        <v>37648.002663919586</v>
      </c>
      <c r="Q451" s="143">
        <v>4049.1125479566244</v>
      </c>
      <c r="R451" s="120">
        <v>33598.89011596296</v>
      </c>
      <c r="S451" s="120">
        <v>0</v>
      </c>
      <c r="T451" s="120">
        <v>0</v>
      </c>
      <c r="U451" s="120">
        <v>0</v>
      </c>
      <c r="V451" s="120">
        <v>0</v>
      </c>
      <c r="W451" s="120">
        <v>30.949805412769035</v>
      </c>
      <c r="X451" s="121">
        <v>0</v>
      </c>
      <c r="Y451" s="122">
        <v>0</v>
      </c>
      <c r="Z451" s="123">
        <v>0</v>
      </c>
      <c r="AA451" s="124">
        <v>0</v>
      </c>
      <c r="AB451" s="75">
        <v>0</v>
      </c>
      <c r="AC451" s="76">
        <v>0</v>
      </c>
      <c r="AD451" s="76">
        <v>0</v>
      </c>
      <c r="AE451" s="76">
        <v>0</v>
      </c>
      <c r="AF451" s="76">
        <v>0</v>
      </c>
      <c r="AG451" s="76">
        <v>0</v>
      </c>
      <c r="AH451" s="76">
        <v>0</v>
      </c>
      <c r="AI451" s="133">
        <v>0</v>
      </c>
      <c r="AJ451" s="122">
        <v>3.08404875</v>
      </c>
      <c r="AK451" s="123">
        <v>3.0790487500000001</v>
      </c>
      <c r="AL451" s="124">
        <v>3.0790487500000001</v>
      </c>
      <c r="AM451" s="75">
        <v>3.0730487500000003</v>
      </c>
      <c r="AN451" s="76">
        <v>6.0000000000000001E-3</v>
      </c>
      <c r="AO451" s="76">
        <v>0</v>
      </c>
      <c r="AP451" s="76">
        <v>0</v>
      </c>
      <c r="AQ451" s="76">
        <v>0</v>
      </c>
      <c r="AR451" s="76">
        <v>0</v>
      </c>
      <c r="AS451" s="76">
        <v>5.0000000000000001E-3</v>
      </c>
      <c r="AT451" s="77">
        <v>0</v>
      </c>
    </row>
    <row r="452" spans="1:46" x14ac:dyDescent="0.4">
      <c r="A452" s="24" t="s">
        <v>266</v>
      </c>
      <c r="B452" s="83" t="s">
        <v>250</v>
      </c>
      <c r="C452" s="83" t="s">
        <v>175</v>
      </c>
      <c r="D452" s="139" t="s">
        <v>535</v>
      </c>
      <c r="E452" s="128"/>
      <c r="F452" s="128"/>
      <c r="G452" s="128"/>
      <c r="H452" s="128"/>
      <c r="I452" s="128"/>
      <c r="J452" s="152">
        <v>32385387.875000007</v>
      </c>
      <c r="K452" s="153">
        <v>32.390513148519993</v>
      </c>
      <c r="L452" s="154">
        <v>31.833599976224892</v>
      </c>
      <c r="M452" s="155">
        <v>9.916168600194375</v>
      </c>
      <c r="N452" s="31">
        <v>10489793.317851078</v>
      </c>
      <c r="O452" s="32">
        <v>10309434.82687634</v>
      </c>
      <c r="P452" s="33">
        <v>3211389.6635119072</v>
      </c>
      <c r="Q452" s="31">
        <v>2628123.2502064575</v>
      </c>
      <c r="R452" s="32">
        <v>488836.80439944984</v>
      </c>
      <c r="S452" s="32">
        <v>94429.608906000023</v>
      </c>
      <c r="T452" s="32">
        <v>0</v>
      </c>
      <c r="U452" s="32">
        <v>24132.321518000001</v>
      </c>
      <c r="V452" s="32">
        <v>7073912.8418464335</v>
      </c>
      <c r="W452" s="32">
        <v>180358.49097473707</v>
      </c>
      <c r="X452" s="33">
        <v>0</v>
      </c>
      <c r="Y452" s="35">
        <v>716.79247298133976</v>
      </c>
      <c r="Z452" s="36">
        <v>716.77947298133972</v>
      </c>
      <c r="AA452" s="37">
        <v>700.69587500000011</v>
      </c>
      <c r="AB452" s="38">
        <v>683.15687500000013</v>
      </c>
      <c r="AC452" s="39">
        <v>17.425000000000001</v>
      </c>
      <c r="AD452" s="39">
        <v>0.114</v>
      </c>
      <c r="AE452" s="39">
        <v>0</v>
      </c>
      <c r="AF452" s="39">
        <v>2.7220233678100594</v>
      </c>
      <c r="AG452" s="39">
        <v>13.3615746135296</v>
      </c>
      <c r="AH452" s="39">
        <v>1.2999999999999999E-2</v>
      </c>
      <c r="AI452" s="127">
        <v>0</v>
      </c>
      <c r="AJ452" s="35">
        <v>4206.0486567499993</v>
      </c>
      <c r="AK452" s="36">
        <v>4180.5454067499995</v>
      </c>
      <c r="AL452" s="37">
        <v>2697.3514067499991</v>
      </c>
      <c r="AM452" s="38">
        <v>2330.4526067499992</v>
      </c>
      <c r="AN452" s="39">
        <v>329.6438</v>
      </c>
      <c r="AO452" s="39">
        <v>36.255000000000003</v>
      </c>
      <c r="AP452" s="39">
        <v>1</v>
      </c>
      <c r="AQ452" s="39">
        <v>22.52242538647036</v>
      </c>
      <c r="AR452" s="39">
        <v>1460.6715746135296</v>
      </c>
      <c r="AS452" s="39">
        <v>25.503250000000001</v>
      </c>
      <c r="AT452" s="40">
        <v>0</v>
      </c>
    </row>
    <row r="453" spans="1:46" x14ac:dyDescent="0.4">
      <c r="A453" s="42" t="s">
        <v>266</v>
      </c>
      <c r="B453" s="84" t="s">
        <v>250</v>
      </c>
      <c r="C453" s="84" t="s">
        <v>176</v>
      </c>
      <c r="D453" s="175" t="s">
        <v>267</v>
      </c>
      <c r="E453" s="176"/>
      <c r="F453" s="176"/>
      <c r="G453" s="176"/>
      <c r="H453" s="176"/>
      <c r="I453" s="176"/>
      <c r="J453" s="174">
        <v>1013382.064</v>
      </c>
      <c r="K453" s="149">
        <v>3.8550751324523951</v>
      </c>
      <c r="L453" s="47">
        <v>3.8500358505521914</v>
      </c>
      <c r="M453" s="145">
        <v>3.3570245907831411</v>
      </c>
      <c r="N453" s="49">
        <v>39066.639945996816</v>
      </c>
      <c r="O453" s="50">
        <v>39015.572767065751</v>
      </c>
      <c r="P453" s="51">
        <v>34019.485087065754</v>
      </c>
      <c r="Q453" s="49">
        <v>34019.485087065754</v>
      </c>
      <c r="R453" s="50">
        <v>0</v>
      </c>
      <c r="S453" s="50">
        <v>0</v>
      </c>
      <c r="T453" s="50">
        <v>0</v>
      </c>
      <c r="U453" s="50">
        <v>4996.0876799999996</v>
      </c>
      <c r="V453" s="50">
        <v>0</v>
      </c>
      <c r="W453" s="50">
        <v>51.067178931068895</v>
      </c>
      <c r="X453" s="51">
        <v>0</v>
      </c>
      <c r="Y453" s="53">
        <v>20.693560000000002</v>
      </c>
      <c r="Z453" s="54">
        <v>20.693560000000002</v>
      </c>
      <c r="AA453" s="55">
        <v>20.693560000000002</v>
      </c>
      <c r="AB453" s="56">
        <v>20.693560000000002</v>
      </c>
      <c r="AC453" s="57">
        <v>0</v>
      </c>
      <c r="AD453" s="57">
        <v>0</v>
      </c>
      <c r="AE453" s="57">
        <v>0</v>
      </c>
      <c r="AF453" s="57">
        <v>0</v>
      </c>
      <c r="AG453" s="57">
        <v>0</v>
      </c>
      <c r="AH453" s="57">
        <v>0</v>
      </c>
      <c r="AI453" s="130">
        <v>0</v>
      </c>
      <c r="AJ453" s="53">
        <v>38.048069999999996</v>
      </c>
      <c r="AK453" s="54">
        <v>38.039819999999999</v>
      </c>
      <c r="AL453" s="55">
        <v>35.923819999999999</v>
      </c>
      <c r="AM453" s="56">
        <v>35.923819999999999</v>
      </c>
      <c r="AN453" s="57">
        <v>0</v>
      </c>
      <c r="AO453" s="57">
        <v>0</v>
      </c>
      <c r="AP453" s="57">
        <v>0</v>
      </c>
      <c r="AQ453" s="57">
        <v>2.1160000000000001</v>
      </c>
      <c r="AR453" s="57">
        <v>0</v>
      </c>
      <c r="AS453" s="57">
        <v>8.2500000000000004E-3</v>
      </c>
      <c r="AT453" s="58">
        <v>0</v>
      </c>
    </row>
    <row r="454" spans="1:46" x14ac:dyDescent="0.4">
      <c r="A454" s="42" t="s">
        <v>266</v>
      </c>
      <c r="B454" s="84" t="s">
        <v>250</v>
      </c>
      <c r="C454" s="84" t="s">
        <v>177</v>
      </c>
      <c r="D454" s="140" t="s">
        <v>268</v>
      </c>
      <c r="E454" s="141"/>
      <c r="F454" s="141"/>
      <c r="G454" s="141"/>
      <c r="H454" s="141"/>
      <c r="I454" s="141"/>
      <c r="J454" s="174">
        <v>14164154.142000001</v>
      </c>
      <c r="K454" s="149">
        <v>4.368601609463509</v>
      </c>
      <c r="L454" s="47">
        <v>4.3672905616549711</v>
      </c>
      <c r="M454" s="145">
        <v>0.44355296934580007</v>
      </c>
      <c r="N454" s="49">
        <v>618775.46581430431</v>
      </c>
      <c r="O454" s="50">
        <v>618589.76698182768</v>
      </c>
      <c r="P454" s="51">
        <v>62825.526279557133</v>
      </c>
      <c r="Q454" s="49">
        <v>58407.959033171945</v>
      </c>
      <c r="R454" s="50">
        <v>4417.5672463851861</v>
      </c>
      <c r="S454" s="50">
        <v>0</v>
      </c>
      <c r="T454" s="50">
        <v>0</v>
      </c>
      <c r="U454" s="50">
        <v>18356.415324000001</v>
      </c>
      <c r="V454" s="50">
        <v>537407.82537827059</v>
      </c>
      <c r="W454" s="50">
        <v>185.69883247661409</v>
      </c>
      <c r="X454" s="51">
        <v>0</v>
      </c>
      <c r="Y454" s="53">
        <v>33.696507981339657</v>
      </c>
      <c r="Z454" s="54">
        <v>33.696507981339657</v>
      </c>
      <c r="AA454" s="55">
        <v>17.612909999999999</v>
      </c>
      <c r="AB454" s="56">
        <v>17.612909999999999</v>
      </c>
      <c r="AC454" s="57">
        <v>0</v>
      </c>
      <c r="AD454" s="57">
        <v>0</v>
      </c>
      <c r="AE454" s="57">
        <v>0</v>
      </c>
      <c r="AF454" s="57">
        <v>2.7220233678100594</v>
      </c>
      <c r="AG454" s="57">
        <v>13.3615746135296</v>
      </c>
      <c r="AH454" s="57">
        <v>0</v>
      </c>
      <c r="AI454" s="130">
        <v>0</v>
      </c>
      <c r="AJ454" s="53">
        <v>340.16110499999991</v>
      </c>
      <c r="AK454" s="54">
        <v>340.13110499999993</v>
      </c>
      <c r="AL454" s="55">
        <v>56.149104999999963</v>
      </c>
      <c r="AM454" s="56">
        <v>53.096704999999965</v>
      </c>
      <c r="AN454" s="57">
        <v>3.0524</v>
      </c>
      <c r="AO454" s="57">
        <v>0</v>
      </c>
      <c r="AP454" s="57">
        <v>0</v>
      </c>
      <c r="AQ454" s="57">
        <v>18.72642538647036</v>
      </c>
      <c r="AR454" s="57">
        <v>265.25557461352963</v>
      </c>
      <c r="AS454" s="57">
        <v>0.03</v>
      </c>
      <c r="AT454" s="58">
        <v>0</v>
      </c>
    </row>
    <row r="455" spans="1:46" x14ac:dyDescent="0.4">
      <c r="A455" s="42" t="s">
        <v>266</v>
      </c>
      <c r="B455" s="84" t="s">
        <v>250</v>
      </c>
      <c r="C455" s="84" t="s">
        <v>178</v>
      </c>
      <c r="D455" s="140" t="s">
        <v>461</v>
      </c>
      <c r="E455" s="141"/>
      <c r="F455" s="141"/>
      <c r="G455" s="141"/>
      <c r="H455" s="141"/>
      <c r="I455" s="141"/>
      <c r="J455" s="174">
        <v>2079912.942</v>
      </c>
      <c r="K455" s="149">
        <v>15.39317624883221</v>
      </c>
      <c r="L455" s="47">
        <v>10.063784190698819</v>
      </c>
      <c r="M455" s="145">
        <v>10.058535196291627</v>
      </c>
      <c r="N455" s="49">
        <v>320164.66498433129</v>
      </c>
      <c r="O455" s="50">
        <v>209317.9498372947</v>
      </c>
      <c r="P455" s="51">
        <v>209208.77532329469</v>
      </c>
      <c r="Q455" s="49">
        <v>136570.33850929467</v>
      </c>
      <c r="R455" s="50">
        <v>3623.3735999999999</v>
      </c>
      <c r="S455" s="50">
        <v>69015.063214000009</v>
      </c>
      <c r="T455" s="50">
        <v>0</v>
      </c>
      <c r="U455" s="50">
        <v>109.174514</v>
      </c>
      <c r="V455" s="50">
        <v>0</v>
      </c>
      <c r="W455" s="50">
        <v>110846.71514703659</v>
      </c>
      <c r="X455" s="51">
        <v>0</v>
      </c>
      <c r="Y455" s="53">
        <v>29.128855000000009</v>
      </c>
      <c r="Z455" s="54">
        <v>29.115855000000007</v>
      </c>
      <c r="AA455" s="55">
        <v>29.115855000000007</v>
      </c>
      <c r="AB455" s="56">
        <v>29.115855000000007</v>
      </c>
      <c r="AC455" s="57">
        <v>0</v>
      </c>
      <c r="AD455" s="57">
        <v>0</v>
      </c>
      <c r="AE455" s="57">
        <v>0</v>
      </c>
      <c r="AF455" s="57">
        <v>0</v>
      </c>
      <c r="AG455" s="57">
        <v>0</v>
      </c>
      <c r="AH455" s="57">
        <v>1.2999999999999999E-2</v>
      </c>
      <c r="AI455" s="130">
        <v>0</v>
      </c>
      <c r="AJ455" s="53">
        <v>163.18259499999991</v>
      </c>
      <c r="AK455" s="54">
        <v>148.36959499999992</v>
      </c>
      <c r="AL455" s="55">
        <v>148.06959499999991</v>
      </c>
      <c r="AM455" s="56">
        <v>121.06459499999991</v>
      </c>
      <c r="AN455" s="57">
        <v>3</v>
      </c>
      <c r="AO455" s="57">
        <v>24.004999999999999</v>
      </c>
      <c r="AP455" s="57">
        <v>0</v>
      </c>
      <c r="AQ455" s="57">
        <v>0.3</v>
      </c>
      <c r="AR455" s="57">
        <v>0</v>
      </c>
      <c r="AS455" s="57">
        <v>14.813000000000001</v>
      </c>
      <c r="AT455" s="58">
        <v>0</v>
      </c>
    </row>
    <row r="456" spans="1:46" x14ac:dyDescent="0.4">
      <c r="A456" s="42" t="s">
        <v>266</v>
      </c>
      <c r="B456" s="84" t="s">
        <v>250</v>
      </c>
      <c r="C456" s="84" t="s">
        <v>179</v>
      </c>
      <c r="D456" s="140" t="s">
        <v>462</v>
      </c>
      <c r="E456" s="141"/>
      <c r="F456" s="141"/>
      <c r="G456" s="141"/>
      <c r="H456" s="141"/>
      <c r="I456" s="141"/>
      <c r="J456" s="174">
        <v>1284412.689</v>
      </c>
      <c r="K456" s="149">
        <v>12.587581407871182</v>
      </c>
      <c r="L456" s="47">
        <v>12.577460892568981</v>
      </c>
      <c r="M456" s="145">
        <v>12.577460892568981</v>
      </c>
      <c r="N456" s="49">
        <v>161676.4928409023</v>
      </c>
      <c r="O456" s="50">
        <v>161546.50365816866</v>
      </c>
      <c r="P456" s="51">
        <v>161546.50365816866</v>
      </c>
      <c r="Q456" s="49">
        <v>161546.50365816866</v>
      </c>
      <c r="R456" s="50">
        <v>0</v>
      </c>
      <c r="S456" s="50">
        <v>0</v>
      </c>
      <c r="T456" s="50">
        <v>0</v>
      </c>
      <c r="U456" s="50">
        <v>0</v>
      </c>
      <c r="V456" s="50">
        <v>0</v>
      </c>
      <c r="W456" s="50">
        <v>129.98918273362995</v>
      </c>
      <c r="X456" s="51">
        <v>0</v>
      </c>
      <c r="Y456" s="53">
        <v>23.726779999999994</v>
      </c>
      <c r="Z456" s="54">
        <v>23.726779999999994</v>
      </c>
      <c r="AA456" s="55">
        <v>23.726779999999994</v>
      </c>
      <c r="AB456" s="56">
        <v>23.726779999999994</v>
      </c>
      <c r="AC456" s="57">
        <v>0</v>
      </c>
      <c r="AD456" s="57">
        <v>0</v>
      </c>
      <c r="AE456" s="57">
        <v>0</v>
      </c>
      <c r="AF456" s="57">
        <v>0</v>
      </c>
      <c r="AG456" s="57">
        <v>0</v>
      </c>
      <c r="AH456" s="57">
        <v>0</v>
      </c>
      <c r="AI456" s="130">
        <v>0</v>
      </c>
      <c r="AJ456" s="53">
        <v>156.08084599999998</v>
      </c>
      <c r="AK456" s="54">
        <v>156.05984599999999</v>
      </c>
      <c r="AL456" s="55">
        <v>134.06984599999998</v>
      </c>
      <c r="AM456" s="56">
        <v>132.84984599999999</v>
      </c>
      <c r="AN456" s="57">
        <v>0</v>
      </c>
      <c r="AO456" s="57">
        <v>1.22</v>
      </c>
      <c r="AP456" s="57">
        <v>0</v>
      </c>
      <c r="AQ456" s="57">
        <v>0</v>
      </c>
      <c r="AR456" s="57">
        <v>21.99</v>
      </c>
      <c r="AS456" s="57">
        <v>2.1000000000000001E-2</v>
      </c>
      <c r="AT456" s="58">
        <v>0</v>
      </c>
    </row>
    <row r="457" spans="1:46" x14ac:dyDescent="0.4">
      <c r="A457" s="42" t="s">
        <v>266</v>
      </c>
      <c r="B457" s="84" t="s">
        <v>250</v>
      </c>
      <c r="C457" s="84" t="s">
        <v>180</v>
      </c>
      <c r="D457" s="140" t="s">
        <v>463</v>
      </c>
      <c r="E457" s="141"/>
      <c r="F457" s="141"/>
      <c r="G457" s="141"/>
      <c r="H457" s="141"/>
      <c r="I457" s="141"/>
      <c r="J457" s="174">
        <v>4470481.0880000005</v>
      </c>
      <c r="K457" s="149">
        <v>149.47547806217375</v>
      </c>
      <c r="L457" s="47">
        <v>147.93168377935973</v>
      </c>
      <c r="M457" s="145">
        <v>1.7911973145772273</v>
      </c>
      <c r="N457" s="49">
        <v>6682272.9779670667</v>
      </c>
      <c r="O457" s="50">
        <v>6613257.9465162409</v>
      </c>
      <c r="P457" s="51">
        <v>80075.137196938827</v>
      </c>
      <c r="Q457" s="49">
        <v>77145.103914938823</v>
      </c>
      <c r="R457" s="50">
        <v>0</v>
      </c>
      <c r="S457" s="50">
        <v>2930.0332819999999</v>
      </c>
      <c r="T457" s="50">
        <v>0</v>
      </c>
      <c r="U457" s="50">
        <v>0</v>
      </c>
      <c r="V457" s="50">
        <v>6533182.8093193024</v>
      </c>
      <c r="W457" s="50">
        <v>69015.03145082554</v>
      </c>
      <c r="X457" s="51">
        <v>0</v>
      </c>
      <c r="Y457" s="53">
        <v>19.224049999999998</v>
      </c>
      <c r="Z457" s="54">
        <v>19.224049999999998</v>
      </c>
      <c r="AA457" s="55">
        <v>19.224049999999998</v>
      </c>
      <c r="AB457" s="56">
        <v>19.224049999999998</v>
      </c>
      <c r="AC457" s="57">
        <v>0</v>
      </c>
      <c r="AD457" s="57">
        <v>0</v>
      </c>
      <c r="AE457" s="57">
        <v>0</v>
      </c>
      <c r="AF457" s="57">
        <v>0</v>
      </c>
      <c r="AG457" s="57">
        <v>0</v>
      </c>
      <c r="AH457" s="57">
        <v>0</v>
      </c>
      <c r="AI457" s="130">
        <v>0</v>
      </c>
      <c r="AJ457" s="53">
        <v>1251.8206700000001</v>
      </c>
      <c r="AK457" s="54">
        <v>1241.2106700000002</v>
      </c>
      <c r="AL457" s="55">
        <v>68.670670000000015</v>
      </c>
      <c r="AM457" s="56">
        <v>67.91067000000001</v>
      </c>
      <c r="AN457" s="57">
        <v>0</v>
      </c>
      <c r="AO457" s="57">
        <v>0.76</v>
      </c>
      <c r="AP457" s="57">
        <v>0</v>
      </c>
      <c r="AQ457" s="57">
        <v>0.64</v>
      </c>
      <c r="AR457" s="57">
        <v>1171.9000000000001</v>
      </c>
      <c r="AS457" s="57">
        <v>10.61</v>
      </c>
      <c r="AT457" s="58">
        <v>0</v>
      </c>
    </row>
    <row r="458" spans="1:46" x14ac:dyDescent="0.4">
      <c r="A458" s="42" t="s">
        <v>266</v>
      </c>
      <c r="B458" s="84" t="s">
        <v>250</v>
      </c>
      <c r="C458" s="84" t="s">
        <v>181</v>
      </c>
      <c r="D458" s="140" t="s">
        <v>464</v>
      </c>
      <c r="E458" s="141"/>
      <c r="F458" s="141"/>
      <c r="G458" s="141"/>
      <c r="H458" s="141"/>
      <c r="I458" s="141"/>
      <c r="J458" s="174">
        <v>513954.93900000001</v>
      </c>
      <c r="K458" s="149">
        <v>10.801067982759813</v>
      </c>
      <c r="L458" s="47">
        <v>10.795046091916038</v>
      </c>
      <c r="M458" s="145">
        <v>10.719834439946682</v>
      </c>
      <c r="N458" s="49">
        <v>55512.62236214173</v>
      </c>
      <c r="O458" s="50">
        <v>55481.672556728961</v>
      </c>
      <c r="P458" s="51">
        <v>55095.118556728965</v>
      </c>
      <c r="Q458" s="49">
        <v>54317.902772728965</v>
      </c>
      <c r="R458" s="50">
        <v>0</v>
      </c>
      <c r="S458" s="50">
        <v>777.21578399999999</v>
      </c>
      <c r="T458" s="50">
        <v>0</v>
      </c>
      <c r="U458" s="50">
        <v>386.55399999999997</v>
      </c>
      <c r="V458" s="50">
        <v>0</v>
      </c>
      <c r="W458" s="50">
        <v>30.949805412769035</v>
      </c>
      <c r="X458" s="51">
        <v>0</v>
      </c>
      <c r="Y458" s="53">
        <v>4.2144200000000005</v>
      </c>
      <c r="Z458" s="54">
        <v>4.2144200000000005</v>
      </c>
      <c r="AA458" s="55">
        <v>4.2144200000000005</v>
      </c>
      <c r="AB458" s="56">
        <v>4.2144200000000005</v>
      </c>
      <c r="AC458" s="57">
        <v>0</v>
      </c>
      <c r="AD458" s="57">
        <v>0</v>
      </c>
      <c r="AE458" s="57">
        <v>0</v>
      </c>
      <c r="AF458" s="57">
        <v>0</v>
      </c>
      <c r="AG458" s="57">
        <v>0</v>
      </c>
      <c r="AH458" s="57">
        <v>0</v>
      </c>
      <c r="AI458" s="130">
        <v>0</v>
      </c>
      <c r="AJ458" s="53">
        <v>45.847029999999975</v>
      </c>
      <c r="AK458" s="54">
        <v>45.842029999999973</v>
      </c>
      <c r="AL458" s="55">
        <v>45.202029999999972</v>
      </c>
      <c r="AM458" s="56">
        <v>43.653029999999973</v>
      </c>
      <c r="AN458" s="57">
        <v>0</v>
      </c>
      <c r="AO458" s="57">
        <v>1.5489999999999999</v>
      </c>
      <c r="AP458" s="57">
        <v>0</v>
      </c>
      <c r="AQ458" s="57">
        <v>0.64</v>
      </c>
      <c r="AR458" s="57">
        <v>0</v>
      </c>
      <c r="AS458" s="57">
        <v>5.0000000000000001E-3</v>
      </c>
      <c r="AT458" s="58">
        <v>0</v>
      </c>
    </row>
    <row r="459" spans="1:46" x14ac:dyDescent="0.4">
      <c r="A459" s="42" t="s">
        <v>266</v>
      </c>
      <c r="B459" s="84" t="s">
        <v>250</v>
      </c>
      <c r="C459" s="84" t="s">
        <v>182</v>
      </c>
      <c r="D459" s="140" t="s">
        <v>465</v>
      </c>
      <c r="E459" s="141"/>
      <c r="F459" s="141"/>
      <c r="G459" s="141"/>
      <c r="H459" s="141"/>
      <c r="I459" s="141"/>
      <c r="J459" s="174">
        <v>400986.74</v>
      </c>
      <c r="K459" s="149">
        <v>13.405945520711931</v>
      </c>
      <c r="L459" s="47">
        <v>13.405945520711931</v>
      </c>
      <c r="M459" s="145">
        <v>13.405945520711931</v>
      </c>
      <c r="N459" s="49">
        <v>53756.0639096788</v>
      </c>
      <c r="O459" s="50">
        <v>53756.0639096788</v>
      </c>
      <c r="P459" s="51">
        <v>53756.0639096788</v>
      </c>
      <c r="Q459" s="49">
        <v>53756.0639096788</v>
      </c>
      <c r="R459" s="50">
        <v>0</v>
      </c>
      <c r="S459" s="50">
        <v>0</v>
      </c>
      <c r="T459" s="50">
        <v>0</v>
      </c>
      <c r="U459" s="50">
        <v>0</v>
      </c>
      <c r="V459" s="50">
        <v>0</v>
      </c>
      <c r="W459" s="50">
        <v>0</v>
      </c>
      <c r="X459" s="51">
        <v>0</v>
      </c>
      <c r="Y459" s="53">
        <v>10.31639</v>
      </c>
      <c r="Z459" s="54">
        <v>10.31639</v>
      </c>
      <c r="AA459" s="55">
        <v>10.31639</v>
      </c>
      <c r="AB459" s="56">
        <v>10.31639</v>
      </c>
      <c r="AC459" s="57">
        <v>0</v>
      </c>
      <c r="AD459" s="57">
        <v>0</v>
      </c>
      <c r="AE459" s="57">
        <v>0</v>
      </c>
      <c r="AF459" s="57">
        <v>0</v>
      </c>
      <c r="AG459" s="57">
        <v>0</v>
      </c>
      <c r="AH459" s="57">
        <v>0</v>
      </c>
      <c r="AI459" s="130">
        <v>0</v>
      </c>
      <c r="AJ459" s="53">
        <v>48.99415999999998</v>
      </c>
      <c r="AK459" s="54">
        <v>48.99415999999998</v>
      </c>
      <c r="AL459" s="55">
        <v>48.694159999999982</v>
      </c>
      <c r="AM459" s="56">
        <v>48.694159999999982</v>
      </c>
      <c r="AN459" s="57">
        <v>0</v>
      </c>
      <c r="AO459" s="57">
        <v>0</v>
      </c>
      <c r="AP459" s="57">
        <v>0</v>
      </c>
      <c r="AQ459" s="57">
        <v>0</v>
      </c>
      <c r="AR459" s="57">
        <v>0.3</v>
      </c>
      <c r="AS459" s="57">
        <v>0</v>
      </c>
      <c r="AT459" s="58">
        <v>0</v>
      </c>
    </row>
    <row r="460" spans="1:46" x14ac:dyDescent="0.4">
      <c r="A460" s="42" t="s">
        <v>266</v>
      </c>
      <c r="B460" s="84" t="s">
        <v>250</v>
      </c>
      <c r="C460" s="84" t="s">
        <v>183</v>
      </c>
      <c r="D460" s="140" t="s">
        <v>466</v>
      </c>
      <c r="E460" s="141"/>
      <c r="F460" s="141"/>
      <c r="G460" s="141"/>
      <c r="H460" s="141"/>
      <c r="I460" s="141"/>
      <c r="J460" s="174">
        <v>178674.666</v>
      </c>
      <c r="K460" s="149">
        <v>9.358130895038272</v>
      </c>
      <c r="L460" s="47">
        <v>9.358130895038272</v>
      </c>
      <c r="M460" s="145">
        <v>9.358130895038272</v>
      </c>
      <c r="N460" s="49">
        <v>16720.609120552443</v>
      </c>
      <c r="O460" s="50">
        <v>16720.609120552443</v>
      </c>
      <c r="P460" s="51">
        <v>16720.609120552443</v>
      </c>
      <c r="Q460" s="49">
        <v>16112.159968552442</v>
      </c>
      <c r="R460" s="50">
        <v>0</v>
      </c>
      <c r="S460" s="50">
        <v>608.44915200000003</v>
      </c>
      <c r="T460" s="50">
        <v>0</v>
      </c>
      <c r="U460" s="50">
        <v>0</v>
      </c>
      <c r="V460" s="50">
        <v>0</v>
      </c>
      <c r="W460" s="50">
        <v>0</v>
      </c>
      <c r="X460" s="51">
        <v>0</v>
      </c>
      <c r="Y460" s="53">
        <v>0.53700000000000003</v>
      </c>
      <c r="Z460" s="54">
        <v>0.53700000000000003</v>
      </c>
      <c r="AA460" s="55">
        <v>0.53700000000000003</v>
      </c>
      <c r="AB460" s="56">
        <v>0.53700000000000003</v>
      </c>
      <c r="AC460" s="57">
        <v>0</v>
      </c>
      <c r="AD460" s="57">
        <v>0</v>
      </c>
      <c r="AE460" s="57">
        <v>0</v>
      </c>
      <c r="AF460" s="57">
        <v>0</v>
      </c>
      <c r="AG460" s="57">
        <v>0</v>
      </c>
      <c r="AH460" s="57">
        <v>0</v>
      </c>
      <c r="AI460" s="130">
        <v>0</v>
      </c>
      <c r="AJ460" s="53">
        <v>13.649399999999998</v>
      </c>
      <c r="AK460" s="54">
        <v>13.649399999999998</v>
      </c>
      <c r="AL460" s="55">
        <v>13.649399999999998</v>
      </c>
      <c r="AM460" s="56">
        <v>13.479399999999998</v>
      </c>
      <c r="AN460" s="57">
        <v>0</v>
      </c>
      <c r="AO460" s="57">
        <v>0.17</v>
      </c>
      <c r="AP460" s="57">
        <v>0</v>
      </c>
      <c r="AQ460" s="57">
        <v>0</v>
      </c>
      <c r="AR460" s="57">
        <v>0</v>
      </c>
      <c r="AS460" s="57">
        <v>0</v>
      </c>
      <c r="AT460" s="58">
        <v>0</v>
      </c>
    </row>
    <row r="461" spans="1:46" x14ac:dyDescent="0.4">
      <c r="A461" s="42" t="s">
        <v>266</v>
      </c>
      <c r="B461" s="84" t="s">
        <v>250</v>
      </c>
      <c r="C461" s="84" t="s">
        <v>184</v>
      </c>
      <c r="D461" s="140" t="s">
        <v>467</v>
      </c>
      <c r="E461" s="141"/>
      <c r="F461" s="141"/>
      <c r="G461" s="141"/>
      <c r="H461" s="141"/>
      <c r="I461" s="141"/>
      <c r="J461" s="174">
        <v>521786.19500000001</v>
      </c>
      <c r="K461" s="149">
        <v>53.138554034579009</v>
      </c>
      <c r="L461" s="47">
        <v>53.138554034579009</v>
      </c>
      <c r="M461" s="145">
        <v>53.138554034579009</v>
      </c>
      <c r="N461" s="49">
        <v>277269.6391750488</v>
      </c>
      <c r="O461" s="50">
        <v>277269.6391750488</v>
      </c>
      <c r="P461" s="51">
        <v>277269.6391750488</v>
      </c>
      <c r="Q461" s="49">
        <v>277269.6391750488</v>
      </c>
      <c r="R461" s="50">
        <v>0</v>
      </c>
      <c r="S461" s="50">
        <v>0</v>
      </c>
      <c r="T461" s="50">
        <v>0</v>
      </c>
      <c r="U461" s="50">
        <v>0</v>
      </c>
      <c r="V461" s="50">
        <v>0</v>
      </c>
      <c r="W461" s="50">
        <v>0</v>
      </c>
      <c r="X461" s="51">
        <v>0</v>
      </c>
      <c r="Y461" s="53">
        <v>66.594560000000229</v>
      </c>
      <c r="Z461" s="54">
        <v>66.594560000000229</v>
      </c>
      <c r="AA461" s="55">
        <v>66.594560000000229</v>
      </c>
      <c r="AB461" s="56">
        <v>66.594560000000229</v>
      </c>
      <c r="AC461" s="57">
        <v>0</v>
      </c>
      <c r="AD461" s="57">
        <v>0</v>
      </c>
      <c r="AE461" s="57">
        <v>0</v>
      </c>
      <c r="AF461" s="57">
        <v>0</v>
      </c>
      <c r="AG461" s="57">
        <v>0</v>
      </c>
      <c r="AH461" s="57">
        <v>0</v>
      </c>
      <c r="AI461" s="130">
        <v>0</v>
      </c>
      <c r="AJ461" s="53">
        <v>226.76536500000029</v>
      </c>
      <c r="AK461" s="54">
        <v>226.76536500000029</v>
      </c>
      <c r="AL461" s="55">
        <v>226.76536500000029</v>
      </c>
      <c r="AM461" s="56">
        <v>226.76536500000029</v>
      </c>
      <c r="AN461" s="57">
        <v>0</v>
      </c>
      <c r="AO461" s="57">
        <v>0</v>
      </c>
      <c r="AP461" s="57">
        <v>0</v>
      </c>
      <c r="AQ461" s="57">
        <v>0</v>
      </c>
      <c r="AR461" s="57">
        <v>0</v>
      </c>
      <c r="AS461" s="57">
        <v>0</v>
      </c>
      <c r="AT461" s="58">
        <v>0</v>
      </c>
    </row>
    <row r="462" spans="1:46" x14ac:dyDescent="0.4">
      <c r="A462" s="42" t="s">
        <v>266</v>
      </c>
      <c r="B462" s="84" t="s">
        <v>250</v>
      </c>
      <c r="C462" s="84" t="s">
        <v>185</v>
      </c>
      <c r="D462" s="140" t="s">
        <v>468</v>
      </c>
      <c r="E462" s="141"/>
      <c r="F462" s="141"/>
      <c r="G462" s="141"/>
      <c r="H462" s="141"/>
      <c r="I462" s="141"/>
      <c r="J462" s="174">
        <v>299366.64399999997</v>
      </c>
      <c r="K462" s="149">
        <v>33.842496966256846</v>
      </c>
      <c r="L462" s="47">
        <v>33.842496966256846</v>
      </c>
      <c r="M462" s="145">
        <v>33.7475999542838</v>
      </c>
      <c r="N462" s="49">
        <v>101313.14741368493</v>
      </c>
      <c r="O462" s="50">
        <v>101313.14741368493</v>
      </c>
      <c r="P462" s="51">
        <v>101029.05741368493</v>
      </c>
      <c r="Q462" s="49">
        <v>83477.824117684926</v>
      </c>
      <c r="R462" s="50">
        <v>0</v>
      </c>
      <c r="S462" s="50">
        <v>17551.233295999999</v>
      </c>
      <c r="T462" s="50">
        <v>0</v>
      </c>
      <c r="U462" s="50">
        <v>284.08999999999997</v>
      </c>
      <c r="V462" s="50">
        <v>0</v>
      </c>
      <c r="W462" s="50">
        <v>0</v>
      </c>
      <c r="X462" s="51">
        <v>0</v>
      </c>
      <c r="Y462" s="53">
        <v>31.761439999999997</v>
      </c>
      <c r="Z462" s="54">
        <v>31.761439999999997</v>
      </c>
      <c r="AA462" s="55">
        <v>31.761439999999997</v>
      </c>
      <c r="AB462" s="56">
        <v>31.761439999999997</v>
      </c>
      <c r="AC462" s="57">
        <v>0</v>
      </c>
      <c r="AD462" s="57">
        <v>0</v>
      </c>
      <c r="AE462" s="57">
        <v>0</v>
      </c>
      <c r="AF462" s="57">
        <v>0</v>
      </c>
      <c r="AG462" s="57">
        <v>0</v>
      </c>
      <c r="AH462" s="57">
        <v>0</v>
      </c>
      <c r="AI462" s="130">
        <v>0</v>
      </c>
      <c r="AJ462" s="53">
        <v>82.634150000000062</v>
      </c>
      <c r="AK462" s="54">
        <v>82.634150000000062</v>
      </c>
      <c r="AL462" s="55">
        <v>82.534150000000068</v>
      </c>
      <c r="AM462" s="56">
        <v>76.934150000000074</v>
      </c>
      <c r="AN462" s="57">
        <v>0</v>
      </c>
      <c r="AO462" s="57">
        <v>5.6</v>
      </c>
      <c r="AP462" s="57">
        <v>0</v>
      </c>
      <c r="AQ462" s="57">
        <v>0.1</v>
      </c>
      <c r="AR462" s="57">
        <v>0</v>
      </c>
      <c r="AS462" s="57">
        <v>0</v>
      </c>
      <c r="AT462" s="58">
        <v>0</v>
      </c>
    </row>
    <row r="463" spans="1:46" x14ac:dyDescent="0.4">
      <c r="A463" s="42" t="s">
        <v>266</v>
      </c>
      <c r="B463" s="84" t="s">
        <v>250</v>
      </c>
      <c r="C463" s="84" t="s">
        <v>186</v>
      </c>
      <c r="D463" s="140" t="s">
        <v>469</v>
      </c>
      <c r="E463" s="141"/>
      <c r="F463" s="141"/>
      <c r="G463" s="141"/>
      <c r="H463" s="141"/>
      <c r="I463" s="141"/>
      <c r="J463" s="174">
        <v>505306.86099999998</v>
      </c>
      <c r="K463" s="149">
        <v>23.094120828464064</v>
      </c>
      <c r="L463" s="47">
        <v>23.074520980339134</v>
      </c>
      <c r="M463" s="145">
        <v>23.074520980339134</v>
      </c>
      <c r="N463" s="49">
        <v>116696.17703385896</v>
      </c>
      <c r="O463" s="50">
        <v>116597.13765653809</v>
      </c>
      <c r="P463" s="51">
        <v>116597.13765653809</v>
      </c>
      <c r="Q463" s="49">
        <v>91433.343240538088</v>
      </c>
      <c r="R463" s="50">
        <v>25163.794416000001</v>
      </c>
      <c r="S463" s="50">
        <v>0</v>
      </c>
      <c r="T463" s="50">
        <v>0</v>
      </c>
      <c r="U463" s="50">
        <v>0</v>
      </c>
      <c r="V463" s="50">
        <v>0</v>
      </c>
      <c r="W463" s="50">
        <v>99.039377320860908</v>
      </c>
      <c r="X463" s="51">
        <v>0</v>
      </c>
      <c r="Y463" s="53">
        <v>32.838740000000001</v>
      </c>
      <c r="Z463" s="54">
        <v>32.838740000000001</v>
      </c>
      <c r="AA463" s="55">
        <v>32.838740000000001</v>
      </c>
      <c r="AB463" s="56">
        <v>32.838740000000001</v>
      </c>
      <c r="AC463" s="57">
        <v>0</v>
      </c>
      <c r="AD463" s="57">
        <v>0</v>
      </c>
      <c r="AE463" s="57">
        <v>0</v>
      </c>
      <c r="AF463" s="57">
        <v>0</v>
      </c>
      <c r="AG463" s="57">
        <v>0</v>
      </c>
      <c r="AH463" s="57">
        <v>0</v>
      </c>
      <c r="AI463" s="130">
        <v>0</v>
      </c>
      <c r="AJ463" s="53">
        <v>107.20733900000005</v>
      </c>
      <c r="AK463" s="54">
        <v>107.19133900000004</v>
      </c>
      <c r="AL463" s="55">
        <v>107.19133900000004</v>
      </c>
      <c r="AM463" s="56">
        <v>91.191339000000042</v>
      </c>
      <c r="AN463" s="57">
        <v>16</v>
      </c>
      <c r="AO463" s="57">
        <v>0</v>
      </c>
      <c r="AP463" s="57">
        <v>0</v>
      </c>
      <c r="AQ463" s="57">
        <v>0</v>
      </c>
      <c r="AR463" s="57">
        <v>0</v>
      </c>
      <c r="AS463" s="57">
        <v>1.6E-2</v>
      </c>
      <c r="AT463" s="58">
        <v>0</v>
      </c>
    </row>
    <row r="464" spans="1:46" x14ac:dyDescent="0.4">
      <c r="A464" s="42" t="s">
        <v>266</v>
      </c>
      <c r="B464" s="84" t="s">
        <v>250</v>
      </c>
      <c r="C464" s="84" t="s">
        <v>187</v>
      </c>
      <c r="D464" s="140" t="s">
        <v>470</v>
      </c>
      <c r="E464" s="141"/>
      <c r="F464" s="141"/>
      <c r="G464" s="141"/>
      <c r="H464" s="141"/>
      <c r="I464" s="141"/>
      <c r="J464" s="174">
        <v>359515.66600000003</v>
      </c>
      <c r="K464" s="149">
        <v>15.641311330585697</v>
      </c>
      <c r="L464" s="47">
        <v>15.641311330585697</v>
      </c>
      <c r="M464" s="145">
        <v>15.641311330585697</v>
      </c>
      <c r="N464" s="49">
        <v>56232.964601288637</v>
      </c>
      <c r="O464" s="50">
        <v>56232.964601288637</v>
      </c>
      <c r="P464" s="51">
        <v>56232.964601288637</v>
      </c>
      <c r="Q464" s="49">
        <v>54671.499631288636</v>
      </c>
      <c r="R464" s="50">
        <v>0</v>
      </c>
      <c r="S464" s="50">
        <v>1561.46497</v>
      </c>
      <c r="T464" s="50">
        <v>0</v>
      </c>
      <c r="U464" s="50">
        <v>0</v>
      </c>
      <c r="V464" s="50">
        <v>0</v>
      </c>
      <c r="W464" s="50">
        <v>0</v>
      </c>
      <c r="X464" s="51">
        <v>0</v>
      </c>
      <c r="Y464" s="53">
        <v>25.014430000000001</v>
      </c>
      <c r="Z464" s="54">
        <v>25.014430000000001</v>
      </c>
      <c r="AA464" s="55">
        <v>25.014430000000001</v>
      </c>
      <c r="AB464" s="56">
        <v>25.014430000000001</v>
      </c>
      <c r="AC464" s="57">
        <v>0</v>
      </c>
      <c r="AD464" s="57">
        <v>0</v>
      </c>
      <c r="AE464" s="57">
        <v>0</v>
      </c>
      <c r="AF464" s="57">
        <v>0</v>
      </c>
      <c r="AG464" s="57">
        <v>0</v>
      </c>
      <c r="AH464" s="57">
        <v>0</v>
      </c>
      <c r="AI464" s="130">
        <v>0</v>
      </c>
      <c r="AJ464" s="53">
        <v>57.295019999999994</v>
      </c>
      <c r="AK464" s="54">
        <v>57.295019999999994</v>
      </c>
      <c r="AL464" s="55">
        <v>57.295019999999994</v>
      </c>
      <c r="AM464" s="56">
        <v>56.495019999999997</v>
      </c>
      <c r="AN464" s="57">
        <v>0</v>
      </c>
      <c r="AO464" s="57">
        <v>0.8</v>
      </c>
      <c r="AP464" s="57">
        <v>0</v>
      </c>
      <c r="AQ464" s="57">
        <v>0</v>
      </c>
      <c r="AR464" s="57">
        <v>0</v>
      </c>
      <c r="AS464" s="57">
        <v>0</v>
      </c>
      <c r="AT464" s="58">
        <v>0</v>
      </c>
    </row>
    <row r="465" spans="1:46" x14ac:dyDescent="0.4">
      <c r="A465" s="42" t="s">
        <v>266</v>
      </c>
      <c r="B465" s="84" t="s">
        <v>250</v>
      </c>
      <c r="C465" s="84" t="s">
        <v>188</v>
      </c>
      <c r="D465" s="140" t="s">
        <v>471</v>
      </c>
      <c r="E465" s="141"/>
      <c r="F465" s="141"/>
      <c r="G465" s="141"/>
      <c r="H465" s="141"/>
      <c r="I465" s="141"/>
      <c r="J465" s="174">
        <v>345791.52899999998</v>
      </c>
      <c r="K465" s="149">
        <v>37.617418473663072</v>
      </c>
      <c r="L465" s="47">
        <v>37.617418473663072</v>
      </c>
      <c r="M465" s="145">
        <v>37.617418473663072</v>
      </c>
      <c r="N465" s="49">
        <v>130077.846510408</v>
      </c>
      <c r="O465" s="50">
        <v>130077.846510408</v>
      </c>
      <c r="P465" s="51">
        <v>130077.846510408</v>
      </c>
      <c r="Q465" s="49">
        <v>130077.846510408</v>
      </c>
      <c r="R465" s="50">
        <v>0</v>
      </c>
      <c r="S465" s="50">
        <v>0</v>
      </c>
      <c r="T465" s="50">
        <v>0</v>
      </c>
      <c r="U465" s="50">
        <v>0</v>
      </c>
      <c r="V465" s="50">
        <v>0</v>
      </c>
      <c r="W465" s="50">
        <v>0</v>
      </c>
      <c r="X465" s="51">
        <v>0</v>
      </c>
      <c r="Y465" s="53">
        <v>42.428440000000002</v>
      </c>
      <c r="Z465" s="54">
        <v>42.428440000000002</v>
      </c>
      <c r="AA465" s="55">
        <v>42.428440000000002</v>
      </c>
      <c r="AB465" s="56">
        <v>42.428440000000002</v>
      </c>
      <c r="AC465" s="57">
        <v>0</v>
      </c>
      <c r="AD465" s="57">
        <v>0</v>
      </c>
      <c r="AE465" s="57">
        <v>0</v>
      </c>
      <c r="AF465" s="57">
        <v>0</v>
      </c>
      <c r="AG465" s="57">
        <v>0</v>
      </c>
      <c r="AH465" s="57">
        <v>0</v>
      </c>
      <c r="AI465" s="130">
        <v>0</v>
      </c>
      <c r="AJ465" s="53">
        <v>121.51149099999986</v>
      </c>
      <c r="AK465" s="54">
        <v>121.51149099999986</v>
      </c>
      <c r="AL465" s="55">
        <v>121.51149099999986</v>
      </c>
      <c r="AM465" s="56">
        <v>121.51149099999986</v>
      </c>
      <c r="AN465" s="57">
        <v>0</v>
      </c>
      <c r="AO465" s="57">
        <v>0</v>
      </c>
      <c r="AP465" s="57">
        <v>0</v>
      </c>
      <c r="AQ465" s="57">
        <v>0</v>
      </c>
      <c r="AR465" s="57">
        <v>0</v>
      </c>
      <c r="AS465" s="57">
        <v>0</v>
      </c>
      <c r="AT465" s="58">
        <v>0</v>
      </c>
    </row>
    <row r="466" spans="1:46" x14ac:dyDescent="0.4">
      <c r="A466" s="42" t="s">
        <v>266</v>
      </c>
      <c r="B466" s="84" t="s">
        <v>250</v>
      </c>
      <c r="C466" s="84" t="s">
        <v>189</v>
      </c>
      <c r="D466" s="140" t="s">
        <v>472</v>
      </c>
      <c r="E466" s="141"/>
      <c r="F466" s="141"/>
      <c r="G466" s="141"/>
      <c r="H466" s="141"/>
      <c r="I466" s="141"/>
      <c r="J466" s="174">
        <v>737320.13300000003</v>
      </c>
      <c r="K466" s="149">
        <v>62.896964554768417</v>
      </c>
      <c r="L466" s="47">
        <v>62.896964554768417</v>
      </c>
      <c r="M466" s="145">
        <v>62.896964554768417</v>
      </c>
      <c r="N466" s="49">
        <v>463751.98270818137</v>
      </c>
      <c r="O466" s="50">
        <v>463751.98270818137</v>
      </c>
      <c r="P466" s="51">
        <v>463751.98270818137</v>
      </c>
      <c r="Q466" s="49">
        <v>463650.29912836658</v>
      </c>
      <c r="R466" s="50">
        <v>56.61057981482201</v>
      </c>
      <c r="S466" s="50">
        <v>45.073</v>
      </c>
      <c r="T466" s="50">
        <v>0</v>
      </c>
      <c r="U466" s="50">
        <v>0</v>
      </c>
      <c r="V466" s="50">
        <v>0</v>
      </c>
      <c r="W466" s="50">
        <v>0</v>
      </c>
      <c r="X466" s="51">
        <v>0</v>
      </c>
      <c r="Y466" s="53">
        <v>158.36275000000001</v>
      </c>
      <c r="Z466" s="54">
        <v>158.36275000000001</v>
      </c>
      <c r="AA466" s="55">
        <v>158.36275000000001</v>
      </c>
      <c r="AB466" s="56">
        <v>158.34775000000002</v>
      </c>
      <c r="AC466" s="57">
        <v>0</v>
      </c>
      <c r="AD466" s="57">
        <v>1.4999999999999999E-2</v>
      </c>
      <c r="AE466" s="57">
        <v>0</v>
      </c>
      <c r="AF466" s="57">
        <v>0</v>
      </c>
      <c r="AG466" s="57">
        <v>0</v>
      </c>
      <c r="AH466" s="57">
        <v>0</v>
      </c>
      <c r="AI466" s="130">
        <v>0</v>
      </c>
      <c r="AJ466" s="53">
        <v>460.52814499999977</v>
      </c>
      <c r="AK466" s="54">
        <v>460.52814499999977</v>
      </c>
      <c r="AL466" s="55">
        <v>460.52814499999977</v>
      </c>
      <c r="AM466" s="56">
        <v>460.48314499999981</v>
      </c>
      <c r="AN466" s="57">
        <v>0.03</v>
      </c>
      <c r="AO466" s="57">
        <v>1.4999999999999999E-2</v>
      </c>
      <c r="AP466" s="57">
        <v>0</v>
      </c>
      <c r="AQ466" s="57">
        <v>0</v>
      </c>
      <c r="AR466" s="57">
        <v>0</v>
      </c>
      <c r="AS466" s="57">
        <v>0</v>
      </c>
      <c r="AT466" s="58">
        <v>0</v>
      </c>
    </row>
    <row r="467" spans="1:46" x14ac:dyDescent="0.4">
      <c r="A467" s="42" t="s">
        <v>266</v>
      </c>
      <c r="B467" s="84" t="s">
        <v>250</v>
      </c>
      <c r="C467" s="84" t="s">
        <v>190</v>
      </c>
      <c r="D467" s="140" t="s">
        <v>473</v>
      </c>
      <c r="E467" s="141"/>
      <c r="F467" s="141"/>
      <c r="G467" s="141"/>
      <c r="H467" s="141"/>
      <c r="I467" s="141"/>
      <c r="J467" s="174">
        <v>1148788.8130000001</v>
      </c>
      <c r="K467" s="149">
        <v>25.329270020180445</v>
      </c>
      <c r="L467" s="47">
        <v>25.329270020180445</v>
      </c>
      <c r="M467" s="145">
        <v>25.329270020180445</v>
      </c>
      <c r="N467" s="49">
        <v>290979.82040639583</v>
      </c>
      <c r="O467" s="50">
        <v>290979.82040639583</v>
      </c>
      <c r="P467" s="51">
        <v>290979.82040639583</v>
      </c>
      <c r="Q467" s="49">
        <v>222194.58071102525</v>
      </c>
      <c r="R467" s="50">
        <v>68785.239695370547</v>
      </c>
      <c r="S467" s="50">
        <v>0</v>
      </c>
      <c r="T467" s="50">
        <v>0</v>
      </c>
      <c r="U467" s="50">
        <v>0</v>
      </c>
      <c r="V467" s="50">
        <v>0</v>
      </c>
      <c r="W467" s="50">
        <v>0</v>
      </c>
      <c r="X467" s="51">
        <v>0</v>
      </c>
      <c r="Y467" s="53">
        <v>59.847695000000009</v>
      </c>
      <c r="Z467" s="54">
        <v>59.847695000000009</v>
      </c>
      <c r="AA467" s="55">
        <v>59.847695000000009</v>
      </c>
      <c r="AB467" s="56">
        <v>59.847695000000009</v>
      </c>
      <c r="AC467" s="57">
        <v>0</v>
      </c>
      <c r="AD467" s="57">
        <v>0</v>
      </c>
      <c r="AE467" s="57">
        <v>0</v>
      </c>
      <c r="AF467" s="57">
        <v>0</v>
      </c>
      <c r="AG467" s="57">
        <v>0</v>
      </c>
      <c r="AH467" s="57">
        <v>0</v>
      </c>
      <c r="AI467" s="130">
        <v>0</v>
      </c>
      <c r="AJ467" s="53">
        <v>233.77711699999983</v>
      </c>
      <c r="AK467" s="54">
        <v>233.77711699999983</v>
      </c>
      <c r="AL467" s="55">
        <v>233.61711699999984</v>
      </c>
      <c r="AM467" s="56">
        <v>192.86711699999984</v>
      </c>
      <c r="AN467" s="57">
        <v>40.75</v>
      </c>
      <c r="AO467" s="57">
        <v>0</v>
      </c>
      <c r="AP467" s="57">
        <v>0</v>
      </c>
      <c r="AQ467" s="57">
        <v>0</v>
      </c>
      <c r="AR467" s="57">
        <v>0.16</v>
      </c>
      <c r="AS467" s="57">
        <v>0</v>
      </c>
      <c r="AT467" s="58">
        <v>0</v>
      </c>
    </row>
    <row r="468" spans="1:46" x14ac:dyDescent="0.4">
      <c r="A468" s="42" t="s">
        <v>266</v>
      </c>
      <c r="B468" s="84" t="s">
        <v>250</v>
      </c>
      <c r="C468" s="84" t="s">
        <v>191</v>
      </c>
      <c r="D468" s="140" t="s">
        <v>474</v>
      </c>
      <c r="E468" s="141"/>
      <c r="F468" s="141"/>
      <c r="G468" s="141"/>
      <c r="H468" s="141"/>
      <c r="I468" s="141"/>
      <c r="J468" s="174">
        <v>652644.23300000001</v>
      </c>
      <c r="K468" s="149">
        <v>18.995447290883874</v>
      </c>
      <c r="L468" s="47">
        <v>18.995447290883874</v>
      </c>
      <c r="M468" s="145">
        <v>18.486409291177782</v>
      </c>
      <c r="N468" s="49">
        <v>123972.69127650834</v>
      </c>
      <c r="O468" s="50">
        <v>123972.69127650834</v>
      </c>
      <c r="P468" s="51">
        <v>120650.48412764797</v>
      </c>
      <c r="Q468" s="49">
        <v>120650.48412764797</v>
      </c>
      <c r="R468" s="50">
        <v>0</v>
      </c>
      <c r="S468" s="50">
        <v>0</v>
      </c>
      <c r="T468" s="50">
        <v>0</v>
      </c>
      <c r="U468" s="50">
        <v>0</v>
      </c>
      <c r="V468" s="50">
        <v>3322.2071488603679</v>
      </c>
      <c r="W468" s="50">
        <v>0</v>
      </c>
      <c r="X468" s="51">
        <v>0</v>
      </c>
      <c r="Y468" s="53">
        <v>37.708985000000006</v>
      </c>
      <c r="Z468" s="54">
        <v>37.708985000000006</v>
      </c>
      <c r="AA468" s="55">
        <v>37.708985000000006</v>
      </c>
      <c r="AB468" s="56">
        <v>37.708985000000006</v>
      </c>
      <c r="AC468" s="57">
        <v>0</v>
      </c>
      <c r="AD468" s="57">
        <v>0</v>
      </c>
      <c r="AE468" s="57">
        <v>0</v>
      </c>
      <c r="AF468" s="57">
        <v>0</v>
      </c>
      <c r="AG468" s="57">
        <v>0</v>
      </c>
      <c r="AH468" s="57">
        <v>0</v>
      </c>
      <c r="AI468" s="130">
        <v>0</v>
      </c>
      <c r="AJ468" s="53">
        <v>104.43977999999997</v>
      </c>
      <c r="AK468" s="54">
        <v>104.43977999999997</v>
      </c>
      <c r="AL468" s="55">
        <v>103.55977999999998</v>
      </c>
      <c r="AM468" s="56">
        <v>103.55977999999998</v>
      </c>
      <c r="AN468" s="57">
        <v>0</v>
      </c>
      <c r="AO468" s="57">
        <v>0</v>
      </c>
      <c r="AP468" s="57">
        <v>0</v>
      </c>
      <c r="AQ468" s="57">
        <v>0</v>
      </c>
      <c r="AR468" s="57">
        <v>0.88</v>
      </c>
      <c r="AS468" s="57">
        <v>0</v>
      </c>
      <c r="AT468" s="58">
        <v>0</v>
      </c>
    </row>
    <row r="469" spans="1:46" x14ac:dyDescent="0.4">
      <c r="A469" s="42" t="s">
        <v>266</v>
      </c>
      <c r="B469" s="84" t="s">
        <v>250</v>
      </c>
      <c r="C469" s="84" t="s">
        <v>192</v>
      </c>
      <c r="D469" s="140" t="s">
        <v>475</v>
      </c>
      <c r="E469" s="141"/>
      <c r="F469" s="141"/>
      <c r="G469" s="141"/>
      <c r="H469" s="141"/>
      <c r="I469" s="141"/>
      <c r="J469" s="174">
        <v>375021.29300000001</v>
      </c>
      <c r="K469" s="149">
        <v>18.918371789411502</v>
      </c>
      <c r="L469" s="47">
        <v>18.918371789411502</v>
      </c>
      <c r="M469" s="145">
        <v>18.918371789411502</v>
      </c>
      <c r="N469" s="49">
        <v>70947.922499198248</v>
      </c>
      <c r="O469" s="50">
        <v>70947.922499198248</v>
      </c>
      <c r="P469" s="51">
        <v>70947.922499198248</v>
      </c>
      <c r="Q469" s="49">
        <v>70947.922499198248</v>
      </c>
      <c r="R469" s="50">
        <v>0</v>
      </c>
      <c r="S469" s="50">
        <v>0</v>
      </c>
      <c r="T469" s="50">
        <v>0</v>
      </c>
      <c r="U469" s="50">
        <v>0</v>
      </c>
      <c r="V469" s="50">
        <v>0</v>
      </c>
      <c r="W469" s="50">
        <v>0</v>
      </c>
      <c r="X469" s="51">
        <v>0</v>
      </c>
      <c r="Y469" s="53">
        <v>15.375160000000001</v>
      </c>
      <c r="Z469" s="54">
        <v>15.375160000000001</v>
      </c>
      <c r="AA469" s="55">
        <v>15.375160000000001</v>
      </c>
      <c r="AB469" s="56">
        <v>15.375160000000001</v>
      </c>
      <c r="AC469" s="57">
        <v>0</v>
      </c>
      <c r="AD469" s="57">
        <v>0</v>
      </c>
      <c r="AE469" s="57">
        <v>0</v>
      </c>
      <c r="AF469" s="57">
        <v>0</v>
      </c>
      <c r="AG469" s="57">
        <v>0</v>
      </c>
      <c r="AH469" s="57">
        <v>0</v>
      </c>
      <c r="AI469" s="130">
        <v>0</v>
      </c>
      <c r="AJ469" s="53">
        <v>59.893419999999999</v>
      </c>
      <c r="AK469" s="54">
        <v>59.893419999999999</v>
      </c>
      <c r="AL469" s="55">
        <v>59.893419999999999</v>
      </c>
      <c r="AM469" s="56">
        <v>59.893419999999999</v>
      </c>
      <c r="AN469" s="57">
        <v>0</v>
      </c>
      <c r="AO469" s="57">
        <v>0</v>
      </c>
      <c r="AP469" s="57">
        <v>0</v>
      </c>
      <c r="AQ469" s="57">
        <v>0</v>
      </c>
      <c r="AR469" s="57">
        <v>0</v>
      </c>
      <c r="AS469" s="57">
        <v>0</v>
      </c>
      <c r="AT469" s="58">
        <v>0</v>
      </c>
    </row>
    <row r="470" spans="1:46" x14ac:dyDescent="0.4">
      <c r="A470" s="42" t="s">
        <v>266</v>
      </c>
      <c r="B470" s="84" t="s">
        <v>250</v>
      </c>
      <c r="C470" s="84" t="s">
        <v>193</v>
      </c>
      <c r="D470" s="140" t="s">
        <v>476</v>
      </c>
      <c r="E470" s="141"/>
      <c r="F470" s="141"/>
      <c r="G470" s="141"/>
      <c r="H470" s="141"/>
      <c r="I470" s="141"/>
      <c r="J470" s="174">
        <v>974890.44</v>
      </c>
      <c r="K470" s="149">
        <v>39.864811339308446</v>
      </c>
      <c r="L470" s="47">
        <v>39.864811339308446</v>
      </c>
      <c r="M470" s="145">
        <v>39.864811339308446</v>
      </c>
      <c r="N470" s="49">
        <v>388638.234670954</v>
      </c>
      <c r="O470" s="50">
        <v>388638.234670954</v>
      </c>
      <c r="P470" s="51">
        <v>388638.234670954</v>
      </c>
      <c r="Q470" s="49">
        <v>123268.72193595399</v>
      </c>
      <c r="R470" s="50">
        <v>264679.11524700001</v>
      </c>
      <c r="S470" s="50">
        <v>690.39748800000007</v>
      </c>
      <c r="T470" s="50">
        <v>0</v>
      </c>
      <c r="U470" s="50">
        <v>0</v>
      </c>
      <c r="V470" s="50">
        <v>0</v>
      </c>
      <c r="W470" s="50">
        <v>0</v>
      </c>
      <c r="X470" s="51">
        <v>0</v>
      </c>
      <c r="Y470" s="53">
        <v>12.974839999999999</v>
      </c>
      <c r="Z470" s="54">
        <v>12.974839999999999</v>
      </c>
      <c r="AA470" s="55">
        <v>12.974839999999999</v>
      </c>
      <c r="AB470" s="56">
        <v>12.874839999999999</v>
      </c>
      <c r="AC470" s="57">
        <v>0.1</v>
      </c>
      <c r="AD470" s="57">
        <v>0</v>
      </c>
      <c r="AE470" s="57">
        <v>0</v>
      </c>
      <c r="AF470" s="57">
        <v>0</v>
      </c>
      <c r="AG470" s="57">
        <v>0</v>
      </c>
      <c r="AH470" s="57">
        <v>0</v>
      </c>
      <c r="AI470" s="130">
        <v>0</v>
      </c>
      <c r="AJ470" s="53">
        <v>269.16667500000005</v>
      </c>
      <c r="AK470" s="54">
        <v>269.16667500000005</v>
      </c>
      <c r="AL470" s="55">
        <v>269.16667500000005</v>
      </c>
      <c r="AM470" s="56">
        <v>94.566675000000004</v>
      </c>
      <c r="AN470" s="57">
        <v>174</v>
      </c>
      <c r="AO470" s="57">
        <v>0.6</v>
      </c>
      <c r="AP470" s="57">
        <v>0</v>
      </c>
      <c r="AQ470" s="57">
        <v>0</v>
      </c>
      <c r="AR470" s="57">
        <v>0</v>
      </c>
      <c r="AS470" s="57">
        <v>0</v>
      </c>
      <c r="AT470" s="58">
        <v>0</v>
      </c>
    </row>
    <row r="471" spans="1:46" x14ac:dyDescent="0.4">
      <c r="A471" s="42" t="s">
        <v>266</v>
      </c>
      <c r="B471" s="84" t="s">
        <v>250</v>
      </c>
      <c r="C471" s="84" t="s">
        <v>194</v>
      </c>
      <c r="D471" s="140" t="s">
        <v>477</v>
      </c>
      <c r="E471" s="141"/>
      <c r="F471" s="141"/>
      <c r="G471" s="141"/>
      <c r="H471" s="141"/>
      <c r="I471" s="141"/>
      <c r="J471" s="174">
        <v>650656.30099999998</v>
      </c>
      <c r="K471" s="149">
        <v>16.306517679059773</v>
      </c>
      <c r="L471" s="47">
        <v>16.306517679059773</v>
      </c>
      <c r="M471" s="145">
        <v>16.306517679059773</v>
      </c>
      <c r="N471" s="49">
        <v>106099.38475248138</v>
      </c>
      <c r="O471" s="50">
        <v>106099.38475248138</v>
      </c>
      <c r="P471" s="51">
        <v>106099.38475248138</v>
      </c>
      <c r="Q471" s="49">
        <v>105149.86003248137</v>
      </c>
      <c r="R471" s="50">
        <v>0</v>
      </c>
      <c r="S471" s="50">
        <v>949.52472</v>
      </c>
      <c r="T471" s="50">
        <v>0</v>
      </c>
      <c r="U471" s="50">
        <v>0</v>
      </c>
      <c r="V471" s="50">
        <v>0</v>
      </c>
      <c r="W471" s="50">
        <v>0</v>
      </c>
      <c r="X471" s="51">
        <v>0</v>
      </c>
      <c r="Y471" s="53">
        <v>20.886329999999994</v>
      </c>
      <c r="Z471" s="54">
        <v>20.886329999999994</v>
      </c>
      <c r="AA471" s="55">
        <v>20.886329999999994</v>
      </c>
      <c r="AB471" s="56">
        <v>20.886329999999994</v>
      </c>
      <c r="AC471" s="57">
        <v>0</v>
      </c>
      <c r="AD471" s="57">
        <v>0</v>
      </c>
      <c r="AE471" s="57">
        <v>0</v>
      </c>
      <c r="AF471" s="57">
        <v>0</v>
      </c>
      <c r="AG471" s="57">
        <v>0</v>
      </c>
      <c r="AH471" s="57">
        <v>0</v>
      </c>
      <c r="AI471" s="130">
        <v>0</v>
      </c>
      <c r="AJ471" s="53">
        <v>87.545644999999922</v>
      </c>
      <c r="AK471" s="54">
        <v>87.545644999999922</v>
      </c>
      <c r="AL471" s="55">
        <v>87.545644999999922</v>
      </c>
      <c r="AM471" s="56">
        <v>86.153644999999926</v>
      </c>
      <c r="AN471" s="57">
        <v>0</v>
      </c>
      <c r="AO471" s="57">
        <v>1.3919999999999999</v>
      </c>
      <c r="AP471" s="57">
        <v>0</v>
      </c>
      <c r="AQ471" s="57">
        <v>0</v>
      </c>
      <c r="AR471" s="57">
        <v>0</v>
      </c>
      <c r="AS471" s="57">
        <v>0</v>
      </c>
      <c r="AT471" s="58">
        <v>0</v>
      </c>
    </row>
    <row r="472" spans="1:46" x14ac:dyDescent="0.4">
      <c r="A472" s="42" t="s">
        <v>266</v>
      </c>
      <c r="B472" s="84" t="s">
        <v>250</v>
      </c>
      <c r="C472" s="84" t="s">
        <v>195</v>
      </c>
      <c r="D472" s="140" t="s">
        <v>478</v>
      </c>
      <c r="E472" s="141"/>
      <c r="F472" s="141"/>
      <c r="G472" s="141"/>
      <c r="H472" s="141"/>
      <c r="I472" s="141"/>
      <c r="J472" s="174">
        <v>1065589.4720000001</v>
      </c>
      <c r="K472" s="149">
        <v>10.677081757808709</v>
      </c>
      <c r="L472" s="47">
        <v>10.677081757808709</v>
      </c>
      <c r="M472" s="145">
        <v>10.677081757808709</v>
      </c>
      <c r="N472" s="49">
        <v>113773.85912804215</v>
      </c>
      <c r="O472" s="50">
        <v>113773.85912804215</v>
      </c>
      <c r="P472" s="51">
        <v>113773.85912804215</v>
      </c>
      <c r="Q472" s="49">
        <v>103235.89581780511</v>
      </c>
      <c r="R472" s="50">
        <v>10236.809310237044</v>
      </c>
      <c r="S472" s="50">
        <v>301.154</v>
      </c>
      <c r="T472" s="50">
        <v>0</v>
      </c>
      <c r="U472" s="50">
        <v>0</v>
      </c>
      <c r="V472" s="50">
        <v>0</v>
      </c>
      <c r="W472" s="50">
        <v>0</v>
      </c>
      <c r="X472" s="51">
        <v>0</v>
      </c>
      <c r="Y472" s="53">
        <v>22.468439999999998</v>
      </c>
      <c r="Z472" s="54">
        <v>22.468439999999998</v>
      </c>
      <c r="AA472" s="55">
        <v>22.468439999999998</v>
      </c>
      <c r="AB472" s="56">
        <v>5.0444399999999998</v>
      </c>
      <c r="AC472" s="57">
        <v>17.324999999999999</v>
      </c>
      <c r="AD472" s="57">
        <v>9.9000000000000005E-2</v>
      </c>
      <c r="AE472" s="57">
        <v>0</v>
      </c>
      <c r="AF472" s="57">
        <v>0</v>
      </c>
      <c r="AG472" s="57">
        <v>0</v>
      </c>
      <c r="AH472" s="57">
        <v>0</v>
      </c>
      <c r="AI472" s="130">
        <v>0</v>
      </c>
      <c r="AJ472" s="53">
        <v>92.681470000000004</v>
      </c>
      <c r="AK472" s="54">
        <v>92.681470000000004</v>
      </c>
      <c r="AL472" s="55">
        <v>92.681470000000004</v>
      </c>
      <c r="AM472" s="56">
        <v>75.186070000000001</v>
      </c>
      <c r="AN472" s="57">
        <v>17.351400000000002</v>
      </c>
      <c r="AO472" s="57">
        <v>0.14399999999999999</v>
      </c>
      <c r="AP472" s="57">
        <v>0</v>
      </c>
      <c r="AQ472" s="57">
        <v>0</v>
      </c>
      <c r="AR472" s="57">
        <v>0</v>
      </c>
      <c r="AS472" s="57">
        <v>0</v>
      </c>
      <c r="AT472" s="58">
        <v>0</v>
      </c>
    </row>
    <row r="473" spans="1:46" x14ac:dyDescent="0.4">
      <c r="A473" s="42" t="s">
        <v>266</v>
      </c>
      <c r="B473" s="84" t="s">
        <v>250</v>
      </c>
      <c r="C473" s="84" t="s">
        <v>196</v>
      </c>
      <c r="D473" s="140" t="s">
        <v>479</v>
      </c>
      <c r="E473" s="141"/>
      <c r="F473" s="141"/>
      <c r="G473" s="141"/>
      <c r="H473" s="141"/>
      <c r="I473" s="141"/>
      <c r="J473" s="174">
        <v>338789.65299999999</v>
      </c>
      <c r="K473" s="149">
        <v>16.907462621057402</v>
      </c>
      <c r="L473" s="47">
        <v>16.907462621057402</v>
      </c>
      <c r="M473" s="145">
        <v>16.907462621057402</v>
      </c>
      <c r="N473" s="49">
        <v>57280.73394498507</v>
      </c>
      <c r="O473" s="50">
        <v>57280.73394498507</v>
      </c>
      <c r="P473" s="51">
        <v>57280.73394498507</v>
      </c>
      <c r="Q473" s="49">
        <v>56525.92621412078</v>
      </c>
      <c r="R473" s="50">
        <v>754.80773086429326</v>
      </c>
      <c r="S473" s="50">
        <v>0</v>
      </c>
      <c r="T473" s="50">
        <v>0</v>
      </c>
      <c r="U473" s="50">
        <v>0</v>
      </c>
      <c r="V473" s="50">
        <v>0</v>
      </c>
      <c r="W473" s="50">
        <v>0</v>
      </c>
      <c r="X473" s="51">
        <v>0</v>
      </c>
      <c r="Y473" s="53">
        <v>20.389279999999999</v>
      </c>
      <c r="Z473" s="54">
        <v>20.389279999999999</v>
      </c>
      <c r="AA473" s="55">
        <v>20.389279999999999</v>
      </c>
      <c r="AB473" s="56">
        <v>20.389279999999999</v>
      </c>
      <c r="AC473" s="57">
        <v>0</v>
      </c>
      <c r="AD473" s="57">
        <v>0</v>
      </c>
      <c r="AE473" s="57">
        <v>0</v>
      </c>
      <c r="AF473" s="57">
        <v>0</v>
      </c>
      <c r="AG473" s="57">
        <v>0</v>
      </c>
      <c r="AH473" s="57">
        <v>0</v>
      </c>
      <c r="AI473" s="130">
        <v>0</v>
      </c>
      <c r="AJ473" s="53">
        <v>55.38112000000001</v>
      </c>
      <c r="AK473" s="54">
        <v>55.38112000000001</v>
      </c>
      <c r="AL473" s="55">
        <v>55.19512000000001</v>
      </c>
      <c r="AM473" s="56">
        <v>53.795120000000011</v>
      </c>
      <c r="AN473" s="57">
        <v>0.4</v>
      </c>
      <c r="AO473" s="57">
        <v>0</v>
      </c>
      <c r="AP473" s="57">
        <v>1</v>
      </c>
      <c r="AQ473" s="57">
        <v>0</v>
      </c>
      <c r="AR473" s="57">
        <v>0.186</v>
      </c>
      <c r="AS473" s="57">
        <v>0</v>
      </c>
      <c r="AT473" s="58">
        <v>0</v>
      </c>
    </row>
    <row r="474" spans="1:46" x14ac:dyDescent="0.4">
      <c r="A474" s="42" t="s">
        <v>266</v>
      </c>
      <c r="B474" s="84" t="s">
        <v>250</v>
      </c>
      <c r="C474" s="84" t="s">
        <v>197</v>
      </c>
      <c r="D474" s="140" t="s">
        <v>480</v>
      </c>
      <c r="E474" s="141"/>
      <c r="F474" s="141"/>
      <c r="G474" s="141"/>
      <c r="H474" s="141"/>
      <c r="I474" s="141"/>
      <c r="J474" s="174">
        <v>303961.37199999997</v>
      </c>
      <c r="K474" s="149">
        <v>78.994444358397089</v>
      </c>
      <c r="L474" s="47">
        <v>78.994444358397089</v>
      </c>
      <c r="M474" s="145">
        <v>78.994444358397089</v>
      </c>
      <c r="N474" s="49">
        <v>240112.59687556035</v>
      </c>
      <c r="O474" s="50">
        <v>240112.59687556035</v>
      </c>
      <c r="P474" s="51">
        <v>240112.59687556035</v>
      </c>
      <c r="Q474" s="49">
        <v>129578.08629320232</v>
      </c>
      <c r="R474" s="50">
        <v>110534.51058235804</v>
      </c>
      <c r="S474" s="50">
        <v>0</v>
      </c>
      <c r="T474" s="50">
        <v>0</v>
      </c>
      <c r="U474" s="50">
        <v>0</v>
      </c>
      <c r="V474" s="50">
        <v>0</v>
      </c>
      <c r="W474" s="50">
        <v>0</v>
      </c>
      <c r="X474" s="51">
        <v>0</v>
      </c>
      <c r="Y474" s="53">
        <v>28.603819999999995</v>
      </c>
      <c r="Z474" s="54">
        <v>28.603819999999995</v>
      </c>
      <c r="AA474" s="55">
        <v>28.603819999999995</v>
      </c>
      <c r="AB474" s="56">
        <v>28.603819999999995</v>
      </c>
      <c r="AC474" s="57">
        <v>0</v>
      </c>
      <c r="AD474" s="57">
        <v>0</v>
      </c>
      <c r="AE474" s="57">
        <v>0</v>
      </c>
      <c r="AF474" s="57">
        <v>0</v>
      </c>
      <c r="AG474" s="57">
        <v>0</v>
      </c>
      <c r="AH474" s="57">
        <v>0</v>
      </c>
      <c r="AI474" s="130">
        <v>0</v>
      </c>
      <c r="AJ474" s="53">
        <v>186.00438000000003</v>
      </c>
      <c r="AK474" s="54">
        <v>186.00438000000003</v>
      </c>
      <c r="AL474" s="55">
        <v>186.00438000000003</v>
      </c>
      <c r="AM474" s="56">
        <v>111.25438000000003</v>
      </c>
      <c r="AN474" s="57">
        <v>74.75</v>
      </c>
      <c r="AO474" s="57">
        <v>0</v>
      </c>
      <c r="AP474" s="57">
        <v>0</v>
      </c>
      <c r="AQ474" s="57">
        <v>0</v>
      </c>
      <c r="AR474" s="57">
        <v>0</v>
      </c>
      <c r="AS474" s="57">
        <v>0</v>
      </c>
      <c r="AT474" s="58">
        <v>0</v>
      </c>
    </row>
    <row r="475" spans="1:46" ht="13.8" thickBot="1" x14ac:dyDescent="0.45">
      <c r="A475" s="60" t="s">
        <v>266</v>
      </c>
      <c r="B475" s="85" t="s">
        <v>250</v>
      </c>
      <c r="C475" s="85" t="s">
        <v>37</v>
      </c>
      <c r="D475" s="142" t="s">
        <v>481</v>
      </c>
      <c r="E475" s="63"/>
      <c r="F475" s="63"/>
      <c r="G475" s="63"/>
      <c r="H475" s="63"/>
      <c r="I475" s="63"/>
      <c r="J475" s="150">
        <v>0</v>
      </c>
      <c r="K475" s="151"/>
      <c r="L475" s="66"/>
      <c r="M475" s="177"/>
      <c r="N475" s="68">
        <v>4700.779909506784</v>
      </c>
      <c r="O475" s="69">
        <v>4700.779909506784</v>
      </c>
      <c r="P475" s="70">
        <v>4700.779909506784</v>
      </c>
      <c r="Q475" s="68">
        <v>4115.8039180869564</v>
      </c>
      <c r="R475" s="69">
        <v>584.9759914198271</v>
      </c>
      <c r="S475" s="69">
        <v>0</v>
      </c>
      <c r="T475" s="69">
        <v>0</v>
      </c>
      <c r="U475" s="69">
        <v>0</v>
      </c>
      <c r="V475" s="69">
        <v>0</v>
      </c>
      <c r="W475" s="69">
        <v>0</v>
      </c>
      <c r="X475" s="70">
        <v>0</v>
      </c>
      <c r="Y475" s="72">
        <v>0</v>
      </c>
      <c r="Z475" s="73">
        <v>0</v>
      </c>
      <c r="AA475" s="74">
        <v>0</v>
      </c>
      <c r="AB475" s="75">
        <v>0</v>
      </c>
      <c r="AC475" s="76">
        <v>0</v>
      </c>
      <c r="AD475" s="76">
        <v>0</v>
      </c>
      <c r="AE475" s="76">
        <v>0</v>
      </c>
      <c r="AF475" s="76">
        <v>0</v>
      </c>
      <c r="AG475" s="76">
        <v>0</v>
      </c>
      <c r="AH475" s="76">
        <v>0</v>
      </c>
      <c r="AI475" s="133">
        <v>0</v>
      </c>
      <c r="AJ475" s="72">
        <v>3.4336637499999982</v>
      </c>
      <c r="AK475" s="73">
        <v>3.4336637499999982</v>
      </c>
      <c r="AL475" s="74">
        <v>3.4336637499999982</v>
      </c>
      <c r="AM475" s="75">
        <v>3.1236637499999982</v>
      </c>
      <c r="AN475" s="76">
        <v>0.31</v>
      </c>
      <c r="AO475" s="76">
        <v>0</v>
      </c>
      <c r="AP475" s="76">
        <v>0</v>
      </c>
      <c r="AQ475" s="76">
        <v>0</v>
      </c>
      <c r="AR475" s="76">
        <v>0</v>
      </c>
      <c r="AS475" s="76">
        <v>0</v>
      </c>
      <c r="AT475" s="77">
        <v>0</v>
      </c>
    </row>
    <row r="476" spans="1:46" x14ac:dyDescent="0.4">
      <c r="A476" s="24" t="s">
        <v>266</v>
      </c>
      <c r="B476" s="83" t="s">
        <v>251</v>
      </c>
      <c r="C476" s="83" t="s">
        <v>198</v>
      </c>
      <c r="D476" s="26" t="s">
        <v>536</v>
      </c>
      <c r="E476" s="126"/>
      <c r="F476" s="126"/>
      <c r="G476" s="126"/>
      <c r="H476" s="126"/>
      <c r="I476" s="126"/>
      <c r="J476" s="27">
        <v>44314767.43</v>
      </c>
      <c r="K476" s="28">
        <v>20.622449261498097</v>
      </c>
      <c r="L476" s="29">
        <v>20.593359005488221</v>
      </c>
      <c r="M476" s="30">
        <v>5.8974205212449444</v>
      </c>
      <c r="N476" s="31">
        <v>9138790.428602634</v>
      </c>
      <c r="O476" s="32">
        <v>9125899.1493070666</v>
      </c>
      <c r="P476" s="34">
        <v>2613428.1883587912</v>
      </c>
      <c r="Q476" s="31">
        <v>1601658.5035097369</v>
      </c>
      <c r="R476" s="32">
        <v>774048.81689005427</v>
      </c>
      <c r="S476" s="32">
        <v>237720.86795900002</v>
      </c>
      <c r="T476" s="32">
        <v>0</v>
      </c>
      <c r="U476" s="32">
        <v>17576.047549999999</v>
      </c>
      <c r="V476" s="32">
        <v>6494894.9133982752</v>
      </c>
      <c r="W476" s="32">
        <v>12891.279295568067</v>
      </c>
      <c r="X476" s="34">
        <v>0</v>
      </c>
      <c r="Y476" s="35">
        <v>626.33278199999995</v>
      </c>
      <c r="Z476" s="36">
        <v>625.4407819999999</v>
      </c>
      <c r="AA476" s="37">
        <v>603.36178199999995</v>
      </c>
      <c r="AB476" s="38">
        <v>454.86178200000001</v>
      </c>
      <c r="AC476" s="39">
        <v>148.5</v>
      </c>
      <c r="AD476" s="39">
        <v>0</v>
      </c>
      <c r="AE476" s="39">
        <v>0</v>
      </c>
      <c r="AF476" s="39">
        <v>0.17899999999999999</v>
      </c>
      <c r="AG476" s="39">
        <v>21.9</v>
      </c>
      <c r="AH476" s="39">
        <v>0.89200000000000002</v>
      </c>
      <c r="AI476" s="40">
        <v>0</v>
      </c>
      <c r="AJ476" s="35">
        <v>3234.796432749999</v>
      </c>
      <c r="AK476" s="36">
        <v>3230.651432749999</v>
      </c>
      <c r="AL476" s="37">
        <v>1996.2164327499993</v>
      </c>
      <c r="AM476" s="38">
        <v>1406.9206327499994</v>
      </c>
      <c r="AN476" s="39">
        <v>409.3408</v>
      </c>
      <c r="AO476" s="39">
        <v>179.95500000000001</v>
      </c>
      <c r="AP476" s="39">
        <v>0</v>
      </c>
      <c r="AQ476" s="39">
        <v>7.05</v>
      </c>
      <c r="AR476" s="39">
        <v>1227.385</v>
      </c>
      <c r="AS476" s="39">
        <v>4.1449999999999996</v>
      </c>
      <c r="AT476" s="40">
        <v>0</v>
      </c>
    </row>
    <row r="477" spans="1:46" x14ac:dyDescent="0.4">
      <c r="A477" s="42" t="s">
        <v>266</v>
      </c>
      <c r="B477" s="84" t="s">
        <v>251</v>
      </c>
      <c r="C477" s="84" t="s">
        <v>199</v>
      </c>
      <c r="D477" s="44" t="s">
        <v>483</v>
      </c>
      <c r="E477" s="128"/>
      <c r="F477" s="128"/>
      <c r="G477" s="128"/>
      <c r="H477" s="128"/>
      <c r="I477" s="128"/>
      <c r="J477" s="129">
        <v>10692241.275</v>
      </c>
      <c r="K477" s="46">
        <v>61.214371078635246</v>
      </c>
      <c r="L477" s="47">
        <v>61.175840065852093</v>
      </c>
      <c r="M477" s="48">
        <v>0.90336860085693005</v>
      </c>
      <c r="N477" s="49">
        <v>6545188.250701501</v>
      </c>
      <c r="O477" s="50">
        <v>6541068.4218490245</v>
      </c>
      <c r="P477" s="52">
        <v>96590.350406214682</v>
      </c>
      <c r="Q477" s="49">
        <v>49532.388086214676</v>
      </c>
      <c r="R477" s="50">
        <v>47057.962320000006</v>
      </c>
      <c r="S477" s="50">
        <v>0</v>
      </c>
      <c r="T477" s="50">
        <v>0</v>
      </c>
      <c r="U477" s="50">
        <v>0</v>
      </c>
      <c r="V477" s="50">
        <v>6444478.0714428099</v>
      </c>
      <c r="W477" s="50">
        <v>4119.828852476614</v>
      </c>
      <c r="X477" s="52">
        <v>0</v>
      </c>
      <c r="Y477" s="53">
        <v>19.553339999999999</v>
      </c>
      <c r="Z477" s="54">
        <v>19.553339999999999</v>
      </c>
      <c r="AA477" s="55">
        <v>14.353339999999999</v>
      </c>
      <c r="AB477" s="56">
        <v>14.353339999999999</v>
      </c>
      <c r="AC477" s="57">
        <v>0</v>
      </c>
      <c r="AD477" s="57">
        <v>0</v>
      </c>
      <c r="AE477" s="57">
        <v>0</v>
      </c>
      <c r="AF477" s="57">
        <v>0</v>
      </c>
      <c r="AG477" s="57">
        <v>5.2</v>
      </c>
      <c r="AH477" s="57">
        <v>0</v>
      </c>
      <c r="AI477" s="58">
        <v>0</v>
      </c>
      <c r="AJ477" s="53">
        <v>1272.2649200000001</v>
      </c>
      <c r="AK477" s="54">
        <v>1269.83492</v>
      </c>
      <c r="AL477" s="55">
        <v>69.994919999999993</v>
      </c>
      <c r="AM477" s="56">
        <v>47.794919999999991</v>
      </c>
      <c r="AN477" s="57">
        <v>22.2</v>
      </c>
      <c r="AO477" s="57">
        <v>0</v>
      </c>
      <c r="AP477" s="57">
        <v>0</v>
      </c>
      <c r="AQ477" s="57">
        <v>2</v>
      </c>
      <c r="AR477" s="57">
        <v>1197.8399999999999</v>
      </c>
      <c r="AS477" s="57">
        <v>2.4300000000000002</v>
      </c>
      <c r="AT477" s="58">
        <v>0</v>
      </c>
    </row>
    <row r="478" spans="1:46" x14ac:dyDescent="0.4">
      <c r="A478" s="42" t="s">
        <v>266</v>
      </c>
      <c r="B478" s="84" t="s">
        <v>251</v>
      </c>
      <c r="C478" s="84" t="s">
        <v>200</v>
      </c>
      <c r="D478" s="44" t="s">
        <v>484</v>
      </c>
      <c r="E478" s="128"/>
      <c r="F478" s="128"/>
      <c r="G478" s="128"/>
      <c r="H478" s="128"/>
      <c r="I478" s="128"/>
      <c r="J478" s="129">
        <v>3933439.284</v>
      </c>
      <c r="K478" s="46">
        <v>5.2796509121766118</v>
      </c>
      <c r="L478" s="47">
        <v>5.2796509121766118</v>
      </c>
      <c r="M478" s="48">
        <v>4.6232478974087314</v>
      </c>
      <c r="N478" s="49">
        <v>207671.86303761919</v>
      </c>
      <c r="O478" s="50">
        <v>207671.86303761919</v>
      </c>
      <c r="P478" s="52">
        <v>181852.64899337909</v>
      </c>
      <c r="Q478" s="49">
        <v>55272.31511237911</v>
      </c>
      <c r="R478" s="50">
        <v>126284.54960099999</v>
      </c>
      <c r="S478" s="50">
        <v>295.78428000000002</v>
      </c>
      <c r="T478" s="50">
        <v>0</v>
      </c>
      <c r="U478" s="50">
        <v>0</v>
      </c>
      <c r="V478" s="50">
        <v>25819.214044240092</v>
      </c>
      <c r="W478" s="50">
        <v>0</v>
      </c>
      <c r="X478" s="52">
        <v>0</v>
      </c>
      <c r="Y478" s="53">
        <v>15.236520000000001</v>
      </c>
      <c r="Z478" s="54">
        <v>15.236520000000001</v>
      </c>
      <c r="AA478" s="55">
        <v>12.636520000000001</v>
      </c>
      <c r="AB478" s="56">
        <v>12.636520000000001</v>
      </c>
      <c r="AC478" s="57">
        <v>0</v>
      </c>
      <c r="AD478" s="57">
        <v>0</v>
      </c>
      <c r="AE478" s="57">
        <v>0</v>
      </c>
      <c r="AF478" s="57">
        <v>0</v>
      </c>
      <c r="AG478" s="57">
        <v>2.6</v>
      </c>
      <c r="AH478" s="57">
        <v>0</v>
      </c>
      <c r="AI478" s="58">
        <v>0</v>
      </c>
      <c r="AJ478" s="53">
        <v>113.28196</v>
      </c>
      <c r="AK478" s="54">
        <v>113.28196</v>
      </c>
      <c r="AL478" s="55">
        <v>103.13195999999999</v>
      </c>
      <c r="AM478" s="56">
        <v>48.541959999999996</v>
      </c>
      <c r="AN478" s="57">
        <v>53.6</v>
      </c>
      <c r="AO478" s="57">
        <v>0.99</v>
      </c>
      <c r="AP478" s="57">
        <v>0</v>
      </c>
      <c r="AQ478" s="57">
        <v>0</v>
      </c>
      <c r="AR478" s="57">
        <v>10.15</v>
      </c>
      <c r="AS478" s="57">
        <v>0</v>
      </c>
      <c r="AT478" s="58">
        <v>0</v>
      </c>
    </row>
    <row r="479" spans="1:46" x14ac:dyDescent="0.4">
      <c r="A479" s="42" t="s">
        <v>266</v>
      </c>
      <c r="B479" s="84" t="s">
        <v>251</v>
      </c>
      <c r="C479" s="84" t="s">
        <v>201</v>
      </c>
      <c r="D479" s="44" t="s">
        <v>485</v>
      </c>
      <c r="E479" s="128"/>
      <c r="F479" s="128"/>
      <c r="G479" s="128"/>
      <c r="H479" s="128"/>
      <c r="I479" s="128"/>
      <c r="J479" s="129">
        <v>2329520.6</v>
      </c>
      <c r="K479" s="46">
        <v>6.0492650436994237</v>
      </c>
      <c r="L479" s="47">
        <v>6.0418249330469784</v>
      </c>
      <c r="M479" s="48">
        <v>5.6456635447338632</v>
      </c>
      <c r="N479" s="49">
        <v>140918.87534157708</v>
      </c>
      <c r="O479" s="50">
        <v>140745.55643126558</v>
      </c>
      <c r="P479" s="52">
        <v>131516.89528126558</v>
      </c>
      <c r="Q479" s="49">
        <v>127470.22045726558</v>
      </c>
      <c r="R479" s="50">
        <v>0</v>
      </c>
      <c r="S479" s="50">
        <v>4046.6748240000002</v>
      </c>
      <c r="T479" s="50">
        <v>0</v>
      </c>
      <c r="U479" s="50">
        <v>9228.6611499999999</v>
      </c>
      <c r="V479" s="50">
        <v>0</v>
      </c>
      <c r="W479" s="50">
        <v>173.3189103115065</v>
      </c>
      <c r="X479" s="52">
        <v>0</v>
      </c>
      <c r="Y479" s="53">
        <v>30.97514</v>
      </c>
      <c r="Z479" s="54">
        <v>30.97514</v>
      </c>
      <c r="AA479" s="55">
        <v>30.796140000000001</v>
      </c>
      <c r="AB479" s="56">
        <v>30.796140000000001</v>
      </c>
      <c r="AC479" s="57">
        <v>0</v>
      </c>
      <c r="AD479" s="57">
        <v>0</v>
      </c>
      <c r="AE479" s="57">
        <v>0</v>
      </c>
      <c r="AF479" s="57">
        <v>0.17899999999999999</v>
      </c>
      <c r="AG479" s="57">
        <v>0</v>
      </c>
      <c r="AH479" s="57">
        <v>0</v>
      </c>
      <c r="AI479" s="58">
        <v>0</v>
      </c>
      <c r="AJ479" s="53">
        <v>113.90360500000001</v>
      </c>
      <c r="AK479" s="54">
        <v>113.87560500000001</v>
      </c>
      <c r="AL479" s="55">
        <v>110.925605</v>
      </c>
      <c r="AM479" s="56">
        <v>110.32560500000001</v>
      </c>
      <c r="AN479" s="57">
        <v>0</v>
      </c>
      <c r="AO479" s="57">
        <v>0.6</v>
      </c>
      <c r="AP479" s="57">
        <v>0</v>
      </c>
      <c r="AQ479" s="57">
        <v>2.95</v>
      </c>
      <c r="AR479" s="57">
        <v>0</v>
      </c>
      <c r="AS479" s="57">
        <v>2.8000000000000001E-2</v>
      </c>
      <c r="AT479" s="58">
        <v>0</v>
      </c>
    </row>
    <row r="480" spans="1:46" x14ac:dyDescent="0.4">
      <c r="A480" s="42" t="s">
        <v>266</v>
      </c>
      <c r="B480" s="84" t="s">
        <v>251</v>
      </c>
      <c r="C480" s="84" t="s">
        <v>202</v>
      </c>
      <c r="D480" s="44" t="s">
        <v>486</v>
      </c>
      <c r="E480" s="128"/>
      <c r="F480" s="128"/>
      <c r="G480" s="128"/>
      <c r="H480" s="128"/>
      <c r="I480" s="128"/>
      <c r="J480" s="129">
        <v>1139132.7420000001</v>
      </c>
      <c r="K480" s="46">
        <v>21.543425523273694</v>
      </c>
      <c r="L480" s="47">
        <v>21.51082197750069</v>
      </c>
      <c r="M480" s="48">
        <v>21.177103136370793</v>
      </c>
      <c r="N480" s="49">
        <v>245408.21388399549</v>
      </c>
      <c r="O480" s="50">
        <v>245036.81621904226</v>
      </c>
      <c r="P480" s="52">
        <v>241235.31563350861</v>
      </c>
      <c r="Q480" s="49">
        <v>90002.784104508566</v>
      </c>
      <c r="R480" s="50">
        <v>0</v>
      </c>
      <c r="S480" s="50">
        <v>151232.53152900003</v>
      </c>
      <c r="T480" s="50">
        <v>0</v>
      </c>
      <c r="U480" s="50">
        <v>0</v>
      </c>
      <c r="V480" s="50">
        <v>3801.5005855336535</v>
      </c>
      <c r="W480" s="50">
        <v>371.3976649532284</v>
      </c>
      <c r="X480" s="52">
        <v>0</v>
      </c>
      <c r="Y480" s="53">
        <v>30.196660000000001</v>
      </c>
      <c r="Z480" s="54">
        <v>30.196660000000001</v>
      </c>
      <c r="AA480" s="55">
        <v>16.09666</v>
      </c>
      <c r="AB480" s="56">
        <v>16.09666</v>
      </c>
      <c r="AC480" s="57">
        <v>0</v>
      </c>
      <c r="AD480" s="57">
        <v>0</v>
      </c>
      <c r="AE480" s="57">
        <v>0</v>
      </c>
      <c r="AF480" s="57">
        <v>0</v>
      </c>
      <c r="AG480" s="57">
        <v>14.1</v>
      </c>
      <c r="AH480" s="57">
        <v>0</v>
      </c>
      <c r="AI480" s="58">
        <v>0</v>
      </c>
      <c r="AJ480" s="53">
        <v>230.51764699999998</v>
      </c>
      <c r="AK480" s="54">
        <v>230.45764699999998</v>
      </c>
      <c r="AL480" s="55">
        <v>216.35764699999999</v>
      </c>
      <c r="AM480" s="56">
        <v>73.797646999999969</v>
      </c>
      <c r="AN480" s="57">
        <v>0</v>
      </c>
      <c r="AO480" s="57">
        <v>142.56</v>
      </c>
      <c r="AP480" s="57">
        <v>0</v>
      </c>
      <c r="AQ480" s="57">
        <v>0</v>
      </c>
      <c r="AR480" s="57">
        <v>14.1</v>
      </c>
      <c r="AS480" s="57">
        <v>0.06</v>
      </c>
      <c r="AT480" s="58">
        <v>0</v>
      </c>
    </row>
    <row r="481" spans="1:46" x14ac:dyDescent="0.4">
      <c r="A481" s="42" t="s">
        <v>266</v>
      </c>
      <c r="B481" s="84" t="s">
        <v>251</v>
      </c>
      <c r="C481" s="84" t="s">
        <v>203</v>
      </c>
      <c r="D481" s="44" t="s">
        <v>487</v>
      </c>
      <c r="E481" s="128"/>
      <c r="F481" s="128"/>
      <c r="G481" s="128"/>
      <c r="H481" s="128"/>
      <c r="I481" s="128"/>
      <c r="J481" s="129">
        <v>9681128.4710000008</v>
      </c>
      <c r="K481" s="46">
        <v>1.211697109431944</v>
      </c>
      <c r="L481" s="47">
        <v>1.197758532745983</v>
      </c>
      <c r="M481" s="48">
        <v>1.0556464251896747</v>
      </c>
      <c r="N481" s="49">
        <v>117305.95384349997</v>
      </c>
      <c r="O481" s="50">
        <v>115956.54232750324</v>
      </c>
      <c r="P481" s="52">
        <v>102198.48662213131</v>
      </c>
      <c r="Q481" s="49">
        <v>90268.326382131316</v>
      </c>
      <c r="R481" s="50">
        <v>0</v>
      </c>
      <c r="S481" s="50">
        <v>11930.160240000001</v>
      </c>
      <c r="T481" s="50">
        <v>0</v>
      </c>
      <c r="U481" s="50">
        <v>0</v>
      </c>
      <c r="V481" s="50">
        <v>13758.055705371922</v>
      </c>
      <c r="W481" s="50">
        <v>1349.41151599673</v>
      </c>
      <c r="X481" s="52">
        <v>0</v>
      </c>
      <c r="Y481" s="53">
        <v>42.70478</v>
      </c>
      <c r="Z481" s="54">
        <v>42.70478</v>
      </c>
      <c r="AA481" s="55">
        <v>42.70478</v>
      </c>
      <c r="AB481" s="56">
        <v>42.70478</v>
      </c>
      <c r="AC481" s="57">
        <v>0</v>
      </c>
      <c r="AD481" s="57">
        <v>0</v>
      </c>
      <c r="AE481" s="57">
        <v>0</v>
      </c>
      <c r="AF481" s="57">
        <v>0</v>
      </c>
      <c r="AG481" s="57">
        <v>0</v>
      </c>
      <c r="AH481" s="57">
        <v>0</v>
      </c>
      <c r="AI481" s="58">
        <v>0</v>
      </c>
      <c r="AJ481" s="53">
        <v>96.824905000000001</v>
      </c>
      <c r="AK481" s="54">
        <v>96.606904999999998</v>
      </c>
      <c r="AL481" s="55">
        <v>93.156904999999995</v>
      </c>
      <c r="AM481" s="56">
        <v>90.156904999999995</v>
      </c>
      <c r="AN481" s="57">
        <v>0</v>
      </c>
      <c r="AO481" s="57">
        <v>3</v>
      </c>
      <c r="AP481" s="57">
        <v>0</v>
      </c>
      <c r="AQ481" s="57">
        <v>0.45</v>
      </c>
      <c r="AR481" s="57">
        <v>3</v>
      </c>
      <c r="AS481" s="57">
        <v>0.218</v>
      </c>
      <c r="AT481" s="58">
        <v>0</v>
      </c>
    </row>
    <row r="482" spans="1:46" x14ac:dyDescent="0.4">
      <c r="A482" s="42" t="s">
        <v>266</v>
      </c>
      <c r="B482" s="84" t="s">
        <v>251</v>
      </c>
      <c r="C482" s="84" t="s">
        <v>204</v>
      </c>
      <c r="D482" s="44" t="s">
        <v>488</v>
      </c>
      <c r="E482" s="128"/>
      <c r="F482" s="128"/>
      <c r="G482" s="128"/>
      <c r="H482" s="128"/>
      <c r="I482" s="128"/>
      <c r="J482" s="129">
        <v>1629441.04</v>
      </c>
      <c r="K482" s="46">
        <v>6.4087542524350711</v>
      </c>
      <c r="L482" s="47">
        <v>6.4087542524350711</v>
      </c>
      <c r="M482" s="48">
        <v>6.4087542524350711</v>
      </c>
      <c r="N482" s="49">
        <v>104426.87194192226</v>
      </c>
      <c r="O482" s="50">
        <v>104426.87194192226</v>
      </c>
      <c r="P482" s="52">
        <v>104426.87194192226</v>
      </c>
      <c r="Q482" s="49">
        <v>103361.12434192226</v>
      </c>
      <c r="R482" s="50">
        <v>0</v>
      </c>
      <c r="S482" s="50">
        <v>1065.7475999999999</v>
      </c>
      <c r="T482" s="50">
        <v>0</v>
      </c>
      <c r="U482" s="50">
        <v>0</v>
      </c>
      <c r="V482" s="50">
        <v>0</v>
      </c>
      <c r="W482" s="50">
        <v>0</v>
      </c>
      <c r="X482" s="52">
        <v>0</v>
      </c>
      <c r="Y482" s="53">
        <v>23.791734999999999</v>
      </c>
      <c r="Z482" s="54">
        <v>23.791734999999999</v>
      </c>
      <c r="AA482" s="55">
        <v>23.791734999999999</v>
      </c>
      <c r="AB482" s="56">
        <v>23.791734999999999</v>
      </c>
      <c r="AC482" s="57">
        <v>0</v>
      </c>
      <c r="AD482" s="57">
        <v>0</v>
      </c>
      <c r="AE482" s="57">
        <v>0</v>
      </c>
      <c r="AF482" s="57">
        <v>0</v>
      </c>
      <c r="AG482" s="57">
        <v>0</v>
      </c>
      <c r="AH482" s="57">
        <v>0</v>
      </c>
      <c r="AI482" s="58">
        <v>0</v>
      </c>
      <c r="AJ482" s="53">
        <v>95.347954999999871</v>
      </c>
      <c r="AK482" s="54">
        <v>95.347954999999871</v>
      </c>
      <c r="AL482" s="55">
        <v>95.347954999999871</v>
      </c>
      <c r="AM482" s="56">
        <v>89.81795499999987</v>
      </c>
      <c r="AN482" s="57">
        <v>0</v>
      </c>
      <c r="AO482" s="57">
        <v>5.53</v>
      </c>
      <c r="AP482" s="57">
        <v>0</v>
      </c>
      <c r="AQ482" s="57">
        <v>0</v>
      </c>
      <c r="AR482" s="57">
        <v>0</v>
      </c>
      <c r="AS482" s="57">
        <v>0</v>
      </c>
      <c r="AT482" s="58">
        <v>0</v>
      </c>
    </row>
    <row r="483" spans="1:46" x14ac:dyDescent="0.4">
      <c r="A483" s="42" t="s">
        <v>266</v>
      </c>
      <c r="B483" s="84" t="s">
        <v>251</v>
      </c>
      <c r="C483" s="84" t="s">
        <v>205</v>
      </c>
      <c r="D483" s="44" t="s">
        <v>489</v>
      </c>
      <c r="E483" s="128"/>
      <c r="F483" s="128"/>
      <c r="G483" s="128"/>
      <c r="H483" s="128"/>
      <c r="I483" s="128"/>
      <c r="J483" s="129">
        <v>1551365.023</v>
      </c>
      <c r="K483" s="46">
        <v>8.5798002416247208</v>
      </c>
      <c r="L483" s="47">
        <v>8.5762092331311006</v>
      </c>
      <c r="M483" s="48">
        <v>8.1457343738303702</v>
      </c>
      <c r="N483" s="49">
        <v>133104.0199918354</v>
      </c>
      <c r="O483" s="50">
        <v>133048.31034209242</v>
      </c>
      <c r="P483" s="52">
        <v>126370.07394209242</v>
      </c>
      <c r="Q483" s="49">
        <v>120767.34301409242</v>
      </c>
      <c r="R483" s="50">
        <v>0</v>
      </c>
      <c r="S483" s="50">
        <v>5602.7309280000009</v>
      </c>
      <c r="T483" s="50">
        <v>0</v>
      </c>
      <c r="U483" s="50">
        <v>6678.2363999999998</v>
      </c>
      <c r="V483" s="50">
        <v>0</v>
      </c>
      <c r="W483" s="50">
        <v>55.709649742984254</v>
      </c>
      <c r="X483" s="52">
        <v>0</v>
      </c>
      <c r="Y483" s="53">
        <v>28.868580000000001</v>
      </c>
      <c r="Z483" s="54">
        <v>28.868580000000001</v>
      </c>
      <c r="AA483" s="55">
        <v>28.868580000000001</v>
      </c>
      <c r="AB483" s="56">
        <v>28.868580000000001</v>
      </c>
      <c r="AC483" s="57">
        <v>0</v>
      </c>
      <c r="AD483" s="57">
        <v>0</v>
      </c>
      <c r="AE483" s="57">
        <v>0</v>
      </c>
      <c r="AF483" s="57">
        <v>0</v>
      </c>
      <c r="AG483" s="57">
        <v>0</v>
      </c>
      <c r="AH483" s="57">
        <v>0</v>
      </c>
      <c r="AI483" s="58">
        <v>0</v>
      </c>
      <c r="AJ483" s="53">
        <v>104.89861999999997</v>
      </c>
      <c r="AK483" s="54">
        <v>104.88961999999997</v>
      </c>
      <c r="AL483" s="55">
        <v>103.83961999999997</v>
      </c>
      <c r="AM483" s="56">
        <v>102.66961999999997</v>
      </c>
      <c r="AN483" s="57">
        <v>0</v>
      </c>
      <c r="AO483" s="57">
        <v>1.17</v>
      </c>
      <c r="AP483" s="57">
        <v>0</v>
      </c>
      <c r="AQ483" s="57">
        <v>1.05</v>
      </c>
      <c r="AR483" s="57">
        <v>0</v>
      </c>
      <c r="AS483" s="57">
        <v>8.9999999999999993E-3</v>
      </c>
      <c r="AT483" s="58">
        <v>0</v>
      </c>
    </row>
    <row r="484" spans="1:46" x14ac:dyDescent="0.4">
      <c r="A484" s="42" t="s">
        <v>266</v>
      </c>
      <c r="B484" s="84" t="s">
        <v>251</v>
      </c>
      <c r="C484" s="84" t="s">
        <v>206</v>
      </c>
      <c r="D484" s="44" t="s">
        <v>490</v>
      </c>
      <c r="E484" s="128"/>
      <c r="F484" s="128"/>
      <c r="G484" s="128"/>
      <c r="H484" s="128"/>
      <c r="I484" s="128"/>
      <c r="J484" s="129">
        <v>758419.674</v>
      </c>
      <c r="K484" s="46">
        <v>31.444842950766866</v>
      </c>
      <c r="L484" s="47">
        <v>31.444842950766866</v>
      </c>
      <c r="M484" s="48">
        <v>31.444842950766866</v>
      </c>
      <c r="N484" s="49">
        <v>238483.87539701804</v>
      </c>
      <c r="O484" s="50">
        <v>238483.87539701804</v>
      </c>
      <c r="P484" s="52">
        <v>238483.87539701804</v>
      </c>
      <c r="Q484" s="49">
        <v>221135.91507701806</v>
      </c>
      <c r="R484" s="50">
        <v>0</v>
      </c>
      <c r="S484" s="50">
        <v>17347.960319999998</v>
      </c>
      <c r="T484" s="50">
        <v>0</v>
      </c>
      <c r="U484" s="50">
        <v>0</v>
      </c>
      <c r="V484" s="50">
        <v>0</v>
      </c>
      <c r="W484" s="50">
        <v>0</v>
      </c>
      <c r="X484" s="52">
        <v>0</v>
      </c>
      <c r="Y484" s="53">
        <v>72.317419999999984</v>
      </c>
      <c r="Z484" s="54">
        <v>72.317419999999984</v>
      </c>
      <c r="AA484" s="55">
        <v>72.317419999999984</v>
      </c>
      <c r="AB484" s="56">
        <v>72.317419999999984</v>
      </c>
      <c r="AC484" s="57">
        <v>0</v>
      </c>
      <c r="AD484" s="57">
        <v>0</v>
      </c>
      <c r="AE484" s="57">
        <v>0</v>
      </c>
      <c r="AF484" s="57">
        <v>0</v>
      </c>
      <c r="AG484" s="57">
        <v>0</v>
      </c>
      <c r="AH484" s="57">
        <v>0</v>
      </c>
      <c r="AI484" s="58">
        <v>0</v>
      </c>
      <c r="AJ484" s="53">
        <v>203.33309999999986</v>
      </c>
      <c r="AK484" s="54">
        <v>203.33309999999986</v>
      </c>
      <c r="AL484" s="55">
        <v>203.33309999999986</v>
      </c>
      <c r="AM484" s="56">
        <v>200.14409999999987</v>
      </c>
      <c r="AN484" s="57">
        <v>0</v>
      </c>
      <c r="AO484" s="57">
        <v>3.1890000000000001</v>
      </c>
      <c r="AP484" s="57">
        <v>0</v>
      </c>
      <c r="AQ484" s="57">
        <v>0</v>
      </c>
      <c r="AR484" s="57">
        <v>0</v>
      </c>
      <c r="AS484" s="57">
        <v>0</v>
      </c>
      <c r="AT484" s="58">
        <v>0</v>
      </c>
    </row>
    <row r="485" spans="1:46" x14ac:dyDescent="0.4">
      <c r="A485" s="42" t="s">
        <v>266</v>
      </c>
      <c r="B485" s="84" t="s">
        <v>251</v>
      </c>
      <c r="C485" s="84" t="s">
        <v>207</v>
      </c>
      <c r="D485" s="44" t="s">
        <v>491</v>
      </c>
      <c r="E485" s="128"/>
      <c r="F485" s="128"/>
      <c r="G485" s="128"/>
      <c r="H485" s="128"/>
      <c r="I485" s="128"/>
      <c r="J485" s="129">
        <v>589066.80599999998</v>
      </c>
      <c r="K485" s="46">
        <v>13.401797387728095</v>
      </c>
      <c r="L485" s="47">
        <v>13.389187691810065</v>
      </c>
      <c r="M485" s="48">
        <v>13.086392525347929</v>
      </c>
      <c r="N485" s="49">
        <v>78945.539818481324</v>
      </c>
      <c r="O485" s="50">
        <v>78871.260285490673</v>
      </c>
      <c r="P485" s="52">
        <v>77087.594469689779</v>
      </c>
      <c r="Q485" s="49">
        <v>74725.495429689778</v>
      </c>
      <c r="R485" s="50">
        <v>0</v>
      </c>
      <c r="S485" s="50">
        <v>2362.0990400000001</v>
      </c>
      <c r="T485" s="50">
        <v>0</v>
      </c>
      <c r="U485" s="50">
        <v>874</v>
      </c>
      <c r="V485" s="50">
        <v>909.66581580089053</v>
      </c>
      <c r="W485" s="50">
        <v>74.279532990645677</v>
      </c>
      <c r="X485" s="52">
        <v>0</v>
      </c>
      <c r="Y485" s="53">
        <v>24.934919999999998</v>
      </c>
      <c r="Z485" s="54">
        <v>24.934919999999998</v>
      </c>
      <c r="AA485" s="55">
        <v>24.934919999999998</v>
      </c>
      <c r="AB485" s="56">
        <v>24.934919999999998</v>
      </c>
      <c r="AC485" s="57">
        <v>0</v>
      </c>
      <c r="AD485" s="57">
        <v>0</v>
      </c>
      <c r="AE485" s="57">
        <v>0</v>
      </c>
      <c r="AF485" s="57">
        <v>0</v>
      </c>
      <c r="AG485" s="57">
        <v>0</v>
      </c>
      <c r="AH485" s="57">
        <v>0</v>
      </c>
      <c r="AI485" s="58">
        <v>0</v>
      </c>
      <c r="AJ485" s="53">
        <v>70.47923200000001</v>
      </c>
      <c r="AK485" s="54">
        <v>70.46723200000001</v>
      </c>
      <c r="AL485" s="55">
        <v>70.007232000000002</v>
      </c>
      <c r="AM485" s="56">
        <v>66.887231999999997</v>
      </c>
      <c r="AN485" s="57">
        <v>0</v>
      </c>
      <c r="AO485" s="57">
        <v>3.12</v>
      </c>
      <c r="AP485" s="57">
        <v>0</v>
      </c>
      <c r="AQ485" s="57">
        <v>0.2</v>
      </c>
      <c r="AR485" s="57">
        <v>0.26</v>
      </c>
      <c r="AS485" s="57">
        <v>1.2E-2</v>
      </c>
      <c r="AT485" s="58">
        <v>0</v>
      </c>
    </row>
    <row r="486" spans="1:46" x14ac:dyDescent="0.4">
      <c r="A486" s="42" t="s">
        <v>266</v>
      </c>
      <c r="B486" s="84" t="s">
        <v>251</v>
      </c>
      <c r="C486" s="84" t="s">
        <v>208</v>
      </c>
      <c r="D486" s="44" t="s">
        <v>492</v>
      </c>
      <c r="E486" s="128"/>
      <c r="F486" s="128"/>
      <c r="G486" s="128"/>
      <c r="H486" s="128"/>
      <c r="I486" s="128"/>
      <c r="J486" s="129">
        <v>2783594.102</v>
      </c>
      <c r="K486" s="46">
        <v>2.12896193869698</v>
      </c>
      <c r="L486" s="47">
        <v>2.1265158359458938</v>
      </c>
      <c r="M486" s="48">
        <v>1.9254972223121465</v>
      </c>
      <c r="N486" s="49">
        <v>59261.658959393986</v>
      </c>
      <c r="O486" s="50">
        <v>59193.569387485892</v>
      </c>
      <c r="P486" s="52">
        <v>53598.027114454737</v>
      </c>
      <c r="Q486" s="49">
        <v>53425.835208454737</v>
      </c>
      <c r="R486" s="50">
        <v>0</v>
      </c>
      <c r="S486" s="50">
        <v>172.19190599999999</v>
      </c>
      <c r="T486" s="50">
        <v>0</v>
      </c>
      <c r="U486" s="50">
        <v>0</v>
      </c>
      <c r="V486" s="50">
        <v>5595.5422730311566</v>
      </c>
      <c r="W486" s="50">
        <v>68.08957190809187</v>
      </c>
      <c r="X486" s="52">
        <v>0</v>
      </c>
      <c r="Y486" s="53">
        <v>17.252514999999999</v>
      </c>
      <c r="Z486" s="54">
        <v>17.250515</v>
      </c>
      <c r="AA486" s="55">
        <v>17.250515</v>
      </c>
      <c r="AB486" s="56">
        <v>17.250515</v>
      </c>
      <c r="AC486" s="57">
        <v>0</v>
      </c>
      <c r="AD486" s="57">
        <v>0</v>
      </c>
      <c r="AE486" s="57">
        <v>0</v>
      </c>
      <c r="AF486" s="57">
        <v>0</v>
      </c>
      <c r="AG486" s="57">
        <v>0</v>
      </c>
      <c r="AH486" s="57">
        <v>2E-3</v>
      </c>
      <c r="AI486" s="58">
        <v>0</v>
      </c>
      <c r="AJ486" s="53">
        <v>49.735829999999993</v>
      </c>
      <c r="AK486" s="54">
        <v>49.723829999999992</v>
      </c>
      <c r="AL486" s="55">
        <v>47.848829999999992</v>
      </c>
      <c r="AM486" s="56">
        <v>47.783829999999995</v>
      </c>
      <c r="AN486" s="57">
        <v>0</v>
      </c>
      <c r="AO486" s="57">
        <v>6.5000000000000002E-2</v>
      </c>
      <c r="AP486" s="57">
        <v>0</v>
      </c>
      <c r="AQ486" s="57">
        <v>0</v>
      </c>
      <c r="AR486" s="57">
        <v>1.875</v>
      </c>
      <c r="AS486" s="57">
        <v>1.2E-2</v>
      </c>
      <c r="AT486" s="58">
        <v>0</v>
      </c>
    </row>
    <row r="487" spans="1:46" x14ac:dyDescent="0.4">
      <c r="A487" s="42" t="s">
        <v>266</v>
      </c>
      <c r="B487" s="84" t="s">
        <v>251</v>
      </c>
      <c r="C487" s="84" t="s">
        <v>209</v>
      </c>
      <c r="D487" s="44" t="s">
        <v>493</v>
      </c>
      <c r="E487" s="128"/>
      <c r="F487" s="128"/>
      <c r="G487" s="128"/>
      <c r="H487" s="128"/>
      <c r="I487" s="128"/>
      <c r="J487" s="129">
        <v>328048.84700000001</v>
      </c>
      <c r="K487" s="46">
        <v>24.456690385057765</v>
      </c>
      <c r="L487" s="47">
        <v>24.456690385057765</v>
      </c>
      <c r="M487" s="48">
        <v>24.456690385057765</v>
      </c>
      <c r="N487" s="49">
        <v>80229.890822541856</v>
      </c>
      <c r="O487" s="50">
        <v>80229.890822541856</v>
      </c>
      <c r="P487" s="52">
        <v>80229.890822541856</v>
      </c>
      <c r="Q487" s="49">
        <v>78745.138406541853</v>
      </c>
      <c r="R487" s="50">
        <v>0</v>
      </c>
      <c r="S487" s="50">
        <v>1484.752416</v>
      </c>
      <c r="T487" s="50">
        <v>0</v>
      </c>
      <c r="U487" s="50">
        <v>0</v>
      </c>
      <c r="V487" s="50">
        <v>0</v>
      </c>
      <c r="W487" s="50">
        <v>0</v>
      </c>
      <c r="X487" s="52">
        <v>0</v>
      </c>
      <c r="Y487" s="53">
        <v>27.787430000000001</v>
      </c>
      <c r="Z487" s="54">
        <v>27.787430000000001</v>
      </c>
      <c r="AA487" s="55">
        <v>27.787430000000001</v>
      </c>
      <c r="AB487" s="56">
        <v>27.787430000000001</v>
      </c>
      <c r="AC487" s="57">
        <v>0</v>
      </c>
      <c r="AD487" s="57">
        <v>0</v>
      </c>
      <c r="AE487" s="57">
        <v>0</v>
      </c>
      <c r="AF487" s="57">
        <v>0</v>
      </c>
      <c r="AG487" s="57">
        <v>0</v>
      </c>
      <c r="AH487" s="57">
        <v>0</v>
      </c>
      <c r="AI487" s="58">
        <v>0</v>
      </c>
      <c r="AJ487" s="53">
        <v>67.658959999999979</v>
      </c>
      <c r="AK487" s="54">
        <v>67.658959999999979</v>
      </c>
      <c r="AL487" s="55">
        <v>67.658959999999979</v>
      </c>
      <c r="AM487" s="56">
        <v>67.158959999999979</v>
      </c>
      <c r="AN487" s="57">
        <v>0</v>
      </c>
      <c r="AO487" s="57">
        <v>0.5</v>
      </c>
      <c r="AP487" s="57">
        <v>0</v>
      </c>
      <c r="AQ487" s="57">
        <v>0</v>
      </c>
      <c r="AR487" s="57">
        <v>0</v>
      </c>
      <c r="AS487" s="57">
        <v>0</v>
      </c>
      <c r="AT487" s="58">
        <v>0</v>
      </c>
    </row>
    <row r="488" spans="1:46" x14ac:dyDescent="0.4">
      <c r="A488" s="42" t="s">
        <v>266</v>
      </c>
      <c r="B488" s="84" t="s">
        <v>251</v>
      </c>
      <c r="C488" s="84" t="s">
        <v>210</v>
      </c>
      <c r="D488" s="44" t="s">
        <v>494</v>
      </c>
      <c r="E488" s="128"/>
      <c r="F488" s="128"/>
      <c r="G488" s="128"/>
      <c r="H488" s="128"/>
      <c r="I488" s="128"/>
      <c r="J488" s="129">
        <v>427272.40399999998</v>
      </c>
      <c r="K488" s="46">
        <v>34.432530848940907</v>
      </c>
      <c r="L488" s="47">
        <v>34.432530848940907</v>
      </c>
      <c r="M488" s="48">
        <v>34.432530848940907</v>
      </c>
      <c r="N488" s="49">
        <v>147120.70231631142</v>
      </c>
      <c r="O488" s="50">
        <v>147120.70231631142</v>
      </c>
      <c r="P488" s="52">
        <v>147120.70231631142</v>
      </c>
      <c r="Q488" s="49">
        <v>137949.64363631143</v>
      </c>
      <c r="R488" s="50">
        <v>0</v>
      </c>
      <c r="S488" s="50">
        <v>9171.0586800000001</v>
      </c>
      <c r="T488" s="50">
        <v>0</v>
      </c>
      <c r="U488" s="50">
        <v>0</v>
      </c>
      <c r="V488" s="50">
        <v>0</v>
      </c>
      <c r="W488" s="50">
        <v>0</v>
      </c>
      <c r="X488" s="52">
        <v>0</v>
      </c>
      <c r="Y488" s="53">
        <v>26.390999999999995</v>
      </c>
      <c r="Z488" s="54">
        <v>26.390999999999995</v>
      </c>
      <c r="AA488" s="55">
        <v>26.390999999999995</v>
      </c>
      <c r="AB488" s="56">
        <v>26.390999999999995</v>
      </c>
      <c r="AC488" s="57">
        <v>0</v>
      </c>
      <c r="AD488" s="57">
        <v>0</v>
      </c>
      <c r="AE488" s="57">
        <v>0</v>
      </c>
      <c r="AF488" s="57">
        <v>0</v>
      </c>
      <c r="AG488" s="57">
        <v>0</v>
      </c>
      <c r="AH488" s="57">
        <v>0</v>
      </c>
      <c r="AI488" s="58">
        <v>0</v>
      </c>
      <c r="AJ488" s="53">
        <v>116.32388</v>
      </c>
      <c r="AK488" s="54">
        <v>116.32388</v>
      </c>
      <c r="AL488" s="55">
        <v>116.32388</v>
      </c>
      <c r="AM488" s="56">
        <v>113.32388</v>
      </c>
      <c r="AN488" s="57">
        <v>0</v>
      </c>
      <c r="AO488" s="57">
        <v>3</v>
      </c>
      <c r="AP488" s="57">
        <v>0</v>
      </c>
      <c r="AQ488" s="57">
        <v>0</v>
      </c>
      <c r="AR488" s="57">
        <v>0</v>
      </c>
      <c r="AS488" s="57">
        <v>0</v>
      </c>
      <c r="AT488" s="58">
        <v>0</v>
      </c>
    </row>
    <row r="489" spans="1:46" x14ac:dyDescent="0.4">
      <c r="A489" s="42" t="s">
        <v>266</v>
      </c>
      <c r="B489" s="84" t="s">
        <v>251</v>
      </c>
      <c r="C489" s="84" t="s">
        <v>211</v>
      </c>
      <c r="D489" s="44" t="s">
        <v>495</v>
      </c>
      <c r="E489" s="128"/>
      <c r="F489" s="128"/>
      <c r="G489" s="128"/>
      <c r="H489" s="128"/>
      <c r="I489" s="128"/>
      <c r="J489" s="129">
        <v>195793.41099999999</v>
      </c>
      <c r="K489" s="46">
        <v>12.158039081811451</v>
      </c>
      <c r="L489" s="47">
        <v>12.158039081811451</v>
      </c>
      <c r="M489" s="48">
        <v>12.158039081811451</v>
      </c>
      <c r="N489" s="49">
        <v>23804.639428991719</v>
      </c>
      <c r="O489" s="50">
        <v>23804.639428991719</v>
      </c>
      <c r="P489" s="52">
        <v>23804.639428991719</v>
      </c>
      <c r="Q489" s="49">
        <v>14363.07016099172</v>
      </c>
      <c r="R489" s="50">
        <v>8109.2160000000003</v>
      </c>
      <c r="S489" s="50">
        <v>1332.3532679999998</v>
      </c>
      <c r="T489" s="50">
        <v>0</v>
      </c>
      <c r="U489" s="50">
        <v>0</v>
      </c>
      <c r="V489" s="50">
        <v>0</v>
      </c>
      <c r="W489" s="50">
        <v>0</v>
      </c>
      <c r="X489" s="52">
        <v>0</v>
      </c>
      <c r="Y489" s="53">
        <v>20.841000000000001</v>
      </c>
      <c r="Z489" s="54">
        <v>20.841000000000001</v>
      </c>
      <c r="AA489" s="55">
        <v>20.841000000000001</v>
      </c>
      <c r="AB489" s="56">
        <v>1.641</v>
      </c>
      <c r="AC489" s="57">
        <v>19.2</v>
      </c>
      <c r="AD489" s="57">
        <v>0</v>
      </c>
      <c r="AE489" s="57">
        <v>0</v>
      </c>
      <c r="AF489" s="57">
        <v>0</v>
      </c>
      <c r="AG489" s="57">
        <v>0</v>
      </c>
      <c r="AH489" s="57">
        <v>0</v>
      </c>
      <c r="AI489" s="58">
        <v>0</v>
      </c>
      <c r="AJ489" s="53">
        <v>31.004850000000005</v>
      </c>
      <c r="AK489" s="54">
        <v>31.004850000000005</v>
      </c>
      <c r="AL489" s="55">
        <v>31.004850000000005</v>
      </c>
      <c r="AM489" s="56">
        <v>11.574850000000005</v>
      </c>
      <c r="AN489" s="57">
        <v>19.2</v>
      </c>
      <c r="AO489" s="57">
        <v>0.23</v>
      </c>
      <c r="AP489" s="57">
        <v>0</v>
      </c>
      <c r="AQ489" s="57">
        <v>0</v>
      </c>
      <c r="AR489" s="57">
        <v>0</v>
      </c>
      <c r="AS489" s="57">
        <v>0</v>
      </c>
      <c r="AT489" s="58">
        <v>0</v>
      </c>
    </row>
    <row r="490" spans="1:46" x14ac:dyDescent="0.4">
      <c r="A490" s="42" t="s">
        <v>266</v>
      </c>
      <c r="B490" s="84" t="s">
        <v>251</v>
      </c>
      <c r="C490" s="84" t="s">
        <v>212</v>
      </c>
      <c r="D490" s="44" t="s">
        <v>496</v>
      </c>
      <c r="E490" s="128"/>
      <c r="F490" s="128"/>
      <c r="G490" s="128"/>
      <c r="H490" s="128"/>
      <c r="I490" s="128"/>
      <c r="J490" s="129">
        <v>118858.057</v>
      </c>
      <c r="K490" s="46">
        <v>405.66902583726289</v>
      </c>
      <c r="L490" s="47">
        <v>405.66902583726289</v>
      </c>
      <c r="M490" s="48">
        <v>405.66902583726289</v>
      </c>
      <c r="N490" s="49">
        <v>482170.32196099864</v>
      </c>
      <c r="O490" s="50">
        <v>482170.32196099864</v>
      </c>
      <c r="P490" s="52">
        <v>482170.32196099864</v>
      </c>
      <c r="Q490" s="49">
        <v>45518.409466998717</v>
      </c>
      <c r="R490" s="50">
        <v>436651.91249399993</v>
      </c>
      <c r="S490" s="50">
        <v>0</v>
      </c>
      <c r="T490" s="50">
        <v>0</v>
      </c>
      <c r="U490" s="50">
        <v>0</v>
      </c>
      <c r="V490" s="50">
        <v>0</v>
      </c>
      <c r="W490" s="50">
        <v>0</v>
      </c>
      <c r="X490" s="52">
        <v>0</v>
      </c>
      <c r="Y490" s="53">
        <v>84.76194000000001</v>
      </c>
      <c r="Z490" s="54">
        <v>84.76194000000001</v>
      </c>
      <c r="AA490" s="55">
        <v>84.76194000000001</v>
      </c>
      <c r="AB490" s="56">
        <v>8.8619399999999988</v>
      </c>
      <c r="AC490" s="57">
        <v>75.900000000000006</v>
      </c>
      <c r="AD490" s="57">
        <v>0</v>
      </c>
      <c r="AE490" s="57">
        <v>0</v>
      </c>
      <c r="AF490" s="57">
        <v>0</v>
      </c>
      <c r="AG490" s="57">
        <v>0</v>
      </c>
      <c r="AH490" s="57">
        <v>0</v>
      </c>
      <c r="AI490" s="58">
        <v>0</v>
      </c>
      <c r="AJ490" s="53">
        <v>255.97249999999997</v>
      </c>
      <c r="AK490" s="54">
        <v>255.97249999999997</v>
      </c>
      <c r="AL490" s="55">
        <v>255.97249999999997</v>
      </c>
      <c r="AM490" s="56">
        <v>35.022499999999994</v>
      </c>
      <c r="AN490" s="57">
        <v>220.95</v>
      </c>
      <c r="AO490" s="57">
        <v>0</v>
      </c>
      <c r="AP490" s="57">
        <v>0</v>
      </c>
      <c r="AQ490" s="57">
        <v>0</v>
      </c>
      <c r="AR490" s="57">
        <v>0</v>
      </c>
      <c r="AS490" s="57">
        <v>0</v>
      </c>
      <c r="AT490" s="58">
        <v>0</v>
      </c>
    </row>
    <row r="491" spans="1:46" x14ac:dyDescent="0.4">
      <c r="A491" s="42" t="s">
        <v>266</v>
      </c>
      <c r="B491" s="84" t="s">
        <v>251</v>
      </c>
      <c r="C491" s="84" t="s">
        <v>213</v>
      </c>
      <c r="D491" s="44" t="s">
        <v>497</v>
      </c>
      <c r="E491" s="128"/>
      <c r="F491" s="128"/>
      <c r="G491" s="128"/>
      <c r="H491" s="128"/>
      <c r="I491" s="128"/>
      <c r="J491" s="129">
        <v>292942.85600000003</v>
      </c>
      <c r="K491" s="46">
        <v>36.966115041875206</v>
      </c>
      <c r="L491" s="47">
        <v>36.966115041875206</v>
      </c>
      <c r="M491" s="48">
        <v>36.966115041875206</v>
      </c>
      <c r="N491" s="49">
        <v>108289.59315591483</v>
      </c>
      <c r="O491" s="50">
        <v>108289.59315591483</v>
      </c>
      <c r="P491" s="52">
        <v>108289.59315591483</v>
      </c>
      <c r="Q491" s="49">
        <v>36431.735555914827</v>
      </c>
      <c r="R491" s="50">
        <v>71857.857600000003</v>
      </c>
      <c r="S491" s="50">
        <v>0</v>
      </c>
      <c r="T491" s="50">
        <v>0</v>
      </c>
      <c r="U491" s="50">
        <v>0</v>
      </c>
      <c r="V491" s="50">
        <v>0</v>
      </c>
      <c r="W491" s="50">
        <v>0</v>
      </c>
      <c r="X491" s="52">
        <v>0</v>
      </c>
      <c r="Y491" s="53">
        <v>24.185400000000001</v>
      </c>
      <c r="Z491" s="54">
        <v>24.185400000000001</v>
      </c>
      <c r="AA491" s="55">
        <v>24.185400000000001</v>
      </c>
      <c r="AB491" s="56">
        <v>24.185400000000001</v>
      </c>
      <c r="AC491" s="57">
        <v>0</v>
      </c>
      <c r="AD491" s="57">
        <v>0</v>
      </c>
      <c r="AE491" s="57">
        <v>0</v>
      </c>
      <c r="AF491" s="57">
        <v>0</v>
      </c>
      <c r="AG491" s="57">
        <v>0</v>
      </c>
      <c r="AH491" s="57">
        <v>0</v>
      </c>
      <c r="AI491" s="58">
        <v>0</v>
      </c>
      <c r="AJ491" s="53">
        <v>82.247967000000003</v>
      </c>
      <c r="AK491" s="54">
        <v>82.247967000000003</v>
      </c>
      <c r="AL491" s="55">
        <v>82.247967000000003</v>
      </c>
      <c r="AM491" s="56">
        <v>42.647967000000001</v>
      </c>
      <c r="AN491" s="57">
        <v>39.6</v>
      </c>
      <c r="AO491" s="57">
        <v>0</v>
      </c>
      <c r="AP491" s="57">
        <v>0</v>
      </c>
      <c r="AQ491" s="57">
        <v>0</v>
      </c>
      <c r="AR491" s="57">
        <v>0</v>
      </c>
      <c r="AS491" s="57">
        <v>0</v>
      </c>
      <c r="AT491" s="58">
        <v>0</v>
      </c>
    </row>
    <row r="492" spans="1:46" x14ac:dyDescent="0.4">
      <c r="A492" s="42" t="s">
        <v>266</v>
      </c>
      <c r="B492" s="84" t="s">
        <v>251</v>
      </c>
      <c r="C492" s="84" t="s">
        <v>214</v>
      </c>
      <c r="D492" s="44" t="s">
        <v>498</v>
      </c>
      <c r="E492" s="128"/>
      <c r="F492" s="128"/>
      <c r="G492" s="128"/>
      <c r="H492" s="128"/>
      <c r="I492" s="128"/>
      <c r="J492" s="129">
        <v>486284.13500000001</v>
      </c>
      <c r="K492" s="46">
        <v>4.3956355602963111</v>
      </c>
      <c r="L492" s="47">
        <v>4.3892710085486444</v>
      </c>
      <c r="M492" s="48">
        <v>4.3892710085486444</v>
      </c>
      <c r="N492" s="49">
        <v>21375.278362139321</v>
      </c>
      <c r="O492" s="50">
        <v>21344.328556726552</v>
      </c>
      <c r="P492" s="52">
        <v>21344.328556726552</v>
      </c>
      <c r="Q492" s="49">
        <v>20391.663652726551</v>
      </c>
      <c r="R492" s="50">
        <v>0</v>
      </c>
      <c r="S492" s="50">
        <v>952.66490399999998</v>
      </c>
      <c r="T492" s="50">
        <v>0</v>
      </c>
      <c r="U492" s="50">
        <v>0</v>
      </c>
      <c r="V492" s="50">
        <v>0</v>
      </c>
      <c r="W492" s="50">
        <v>30.949805412769035</v>
      </c>
      <c r="X492" s="52">
        <v>0</v>
      </c>
      <c r="Y492" s="53">
        <v>5.2149600000000005</v>
      </c>
      <c r="Z492" s="54">
        <v>5.2049600000000007</v>
      </c>
      <c r="AA492" s="55">
        <v>5.2049600000000007</v>
      </c>
      <c r="AB492" s="56">
        <v>5.2049600000000007</v>
      </c>
      <c r="AC492" s="57">
        <v>0</v>
      </c>
      <c r="AD492" s="57">
        <v>0</v>
      </c>
      <c r="AE492" s="57">
        <v>0</v>
      </c>
      <c r="AF492" s="57">
        <v>0</v>
      </c>
      <c r="AG492" s="57">
        <v>0</v>
      </c>
      <c r="AH492" s="57">
        <v>0.01</v>
      </c>
      <c r="AI492" s="58">
        <v>0</v>
      </c>
      <c r="AJ492" s="53">
        <v>18.521749999999997</v>
      </c>
      <c r="AK492" s="54">
        <v>18.511749999999996</v>
      </c>
      <c r="AL492" s="55">
        <v>18.511749999999996</v>
      </c>
      <c r="AM492" s="56">
        <v>18.151749999999996</v>
      </c>
      <c r="AN492" s="57">
        <v>0</v>
      </c>
      <c r="AO492" s="57">
        <v>0.36</v>
      </c>
      <c r="AP492" s="57">
        <v>0</v>
      </c>
      <c r="AQ492" s="57">
        <v>0</v>
      </c>
      <c r="AR492" s="57">
        <v>0</v>
      </c>
      <c r="AS492" s="57">
        <v>0.01</v>
      </c>
      <c r="AT492" s="58">
        <v>0</v>
      </c>
    </row>
    <row r="493" spans="1:46" x14ac:dyDescent="0.4">
      <c r="A493" s="42" t="s">
        <v>266</v>
      </c>
      <c r="B493" s="84" t="s">
        <v>251</v>
      </c>
      <c r="C493" s="84" t="s">
        <v>215</v>
      </c>
      <c r="D493" s="44" t="s">
        <v>499</v>
      </c>
      <c r="E493" s="128"/>
      <c r="F493" s="128"/>
      <c r="G493" s="128"/>
      <c r="H493" s="128"/>
      <c r="I493" s="128"/>
      <c r="J493" s="129">
        <v>1265649.9890000001</v>
      </c>
      <c r="K493" s="46">
        <v>1.33667985118136</v>
      </c>
      <c r="L493" s="47">
        <v>1.33667985118136</v>
      </c>
      <c r="M493" s="48">
        <v>1.33667985118136</v>
      </c>
      <c r="N493" s="49">
        <v>16917.688389442101</v>
      </c>
      <c r="O493" s="50">
        <v>16917.688389442101</v>
      </c>
      <c r="P493" s="52">
        <v>16917.688389442101</v>
      </c>
      <c r="Q493" s="49">
        <v>15002.155389442099</v>
      </c>
      <c r="R493" s="50">
        <v>0</v>
      </c>
      <c r="S493" s="50">
        <v>1915.5329999999999</v>
      </c>
      <c r="T493" s="50">
        <v>0</v>
      </c>
      <c r="U493" s="50">
        <v>0</v>
      </c>
      <c r="V493" s="50">
        <v>0</v>
      </c>
      <c r="W493" s="50">
        <v>0</v>
      </c>
      <c r="X493" s="52">
        <v>0</v>
      </c>
      <c r="Y493" s="53">
        <v>6.0851800000000003</v>
      </c>
      <c r="Z493" s="54">
        <v>6.0851800000000003</v>
      </c>
      <c r="AA493" s="55">
        <v>6.0851800000000003</v>
      </c>
      <c r="AB493" s="56">
        <v>6.0851800000000003</v>
      </c>
      <c r="AC493" s="57">
        <v>0</v>
      </c>
      <c r="AD493" s="57">
        <v>0</v>
      </c>
      <c r="AE493" s="57">
        <v>0</v>
      </c>
      <c r="AF493" s="57">
        <v>0</v>
      </c>
      <c r="AG493" s="57">
        <v>0</v>
      </c>
      <c r="AH493" s="57">
        <v>0</v>
      </c>
      <c r="AI493" s="58">
        <v>0</v>
      </c>
      <c r="AJ493" s="53">
        <v>16.802119999999995</v>
      </c>
      <c r="AK493" s="54">
        <v>16.802119999999995</v>
      </c>
      <c r="AL493" s="55">
        <v>16.802119999999995</v>
      </c>
      <c r="AM493" s="56">
        <v>13.946119999999997</v>
      </c>
      <c r="AN493" s="57">
        <v>0</v>
      </c>
      <c r="AO493" s="57">
        <v>2.8559999999999999</v>
      </c>
      <c r="AP493" s="57">
        <v>0</v>
      </c>
      <c r="AQ493" s="57">
        <v>0</v>
      </c>
      <c r="AR493" s="57">
        <v>0</v>
      </c>
      <c r="AS493" s="57">
        <v>0</v>
      </c>
      <c r="AT493" s="58">
        <v>0</v>
      </c>
    </row>
    <row r="494" spans="1:46" x14ac:dyDescent="0.4">
      <c r="A494" s="42" t="s">
        <v>266</v>
      </c>
      <c r="B494" s="84" t="s">
        <v>251</v>
      </c>
      <c r="C494" s="84" t="s">
        <v>216</v>
      </c>
      <c r="D494" s="44" t="s">
        <v>500</v>
      </c>
      <c r="E494" s="128"/>
      <c r="F494" s="128"/>
      <c r="G494" s="128"/>
      <c r="H494" s="128"/>
      <c r="I494" s="128"/>
      <c r="J494" s="129">
        <v>1049584.487</v>
      </c>
      <c r="K494" s="46">
        <v>6.6480850744191757</v>
      </c>
      <c r="L494" s="47">
        <v>6.6480850744191757</v>
      </c>
      <c r="M494" s="48">
        <v>6.6462071891204584</v>
      </c>
      <c r="N494" s="49">
        <v>69777.26962366607</v>
      </c>
      <c r="O494" s="50">
        <v>69777.26962366607</v>
      </c>
      <c r="P494" s="52">
        <v>69757.559630887074</v>
      </c>
      <c r="Q494" s="49">
        <v>66383.688838887072</v>
      </c>
      <c r="R494" s="50">
        <v>0</v>
      </c>
      <c r="S494" s="50">
        <v>3373.8707919999997</v>
      </c>
      <c r="T494" s="50">
        <v>0</v>
      </c>
      <c r="U494" s="50">
        <v>0</v>
      </c>
      <c r="V494" s="50">
        <v>19.709992778997989</v>
      </c>
      <c r="W494" s="50">
        <v>0</v>
      </c>
      <c r="X494" s="52">
        <v>0</v>
      </c>
      <c r="Y494" s="53">
        <v>18.284535999999989</v>
      </c>
      <c r="Z494" s="54">
        <v>18.284535999999989</v>
      </c>
      <c r="AA494" s="55">
        <v>18.284535999999989</v>
      </c>
      <c r="AB494" s="56">
        <v>18.284535999999989</v>
      </c>
      <c r="AC494" s="57">
        <v>0</v>
      </c>
      <c r="AD494" s="57">
        <v>0</v>
      </c>
      <c r="AE494" s="57">
        <v>0</v>
      </c>
      <c r="AF494" s="57">
        <v>0</v>
      </c>
      <c r="AG494" s="57">
        <v>0</v>
      </c>
      <c r="AH494" s="57">
        <v>0</v>
      </c>
      <c r="AI494" s="58">
        <v>0</v>
      </c>
      <c r="AJ494" s="53">
        <v>59.798155999999935</v>
      </c>
      <c r="AK494" s="54">
        <v>59.798155999999935</v>
      </c>
      <c r="AL494" s="55">
        <v>59.798155999999935</v>
      </c>
      <c r="AM494" s="56">
        <v>57.998155999999938</v>
      </c>
      <c r="AN494" s="57">
        <v>0</v>
      </c>
      <c r="AO494" s="57">
        <v>1.8</v>
      </c>
      <c r="AP494" s="57">
        <v>0</v>
      </c>
      <c r="AQ494" s="57">
        <v>0</v>
      </c>
      <c r="AR494" s="57">
        <v>0</v>
      </c>
      <c r="AS494" s="57">
        <v>0</v>
      </c>
      <c r="AT494" s="58">
        <v>0</v>
      </c>
    </row>
    <row r="495" spans="1:46" x14ac:dyDescent="0.4">
      <c r="A495" s="42" t="s">
        <v>266</v>
      </c>
      <c r="B495" s="84" t="s">
        <v>251</v>
      </c>
      <c r="C495" s="84" t="s">
        <v>217</v>
      </c>
      <c r="D495" s="44" t="s">
        <v>501</v>
      </c>
      <c r="E495" s="128"/>
      <c r="F495" s="128"/>
      <c r="G495" s="128"/>
      <c r="H495" s="128"/>
      <c r="I495" s="128"/>
      <c r="J495" s="129">
        <v>1994392.9269999999</v>
      </c>
      <c r="K495" s="46">
        <v>2.6758021105468672</v>
      </c>
      <c r="L495" s="47">
        <v>2.4200449098427028</v>
      </c>
      <c r="M495" s="48">
        <v>2.3943150984419095</v>
      </c>
      <c r="N495" s="49">
        <v>53366.008033263439</v>
      </c>
      <c r="O495" s="50">
        <v>48265.204512126395</v>
      </c>
      <c r="P495" s="52">
        <v>47752.050973418525</v>
      </c>
      <c r="Q495" s="49">
        <v>45888.321373418526</v>
      </c>
      <c r="R495" s="50">
        <v>0</v>
      </c>
      <c r="S495" s="50">
        <v>1863.7296000000001</v>
      </c>
      <c r="T495" s="50">
        <v>0</v>
      </c>
      <c r="U495" s="50">
        <v>0</v>
      </c>
      <c r="V495" s="50">
        <v>513.15353870786691</v>
      </c>
      <c r="W495" s="50">
        <v>5100.8035211370443</v>
      </c>
      <c r="X495" s="52">
        <v>0</v>
      </c>
      <c r="Y495" s="53">
        <v>21.104559999999999</v>
      </c>
      <c r="Z495" s="54">
        <v>20.22456</v>
      </c>
      <c r="AA495" s="55">
        <v>20.22456</v>
      </c>
      <c r="AB495" s="56">
        <v>20.22456</v>
      </c>
      <c r="AC495" s="57">
        <v>0</v>
      </c>
      <c r="AD495" s="57">
        <v>0</v>
      </c>
      <c r="AE495" s="57">
        <v>0</v>
      </c>
      <c r="AF495" s="57">
        <v>0</v>
      </c>
      <c r="AG495" s="57">
        <v>0</v>
      </c>
      <c r="AH495" s="57">
        <v>0.88</v>
      </c>
      <c r="AI495" s="58">
        <v>0</v>
      </c>
      <c r="AJ495" s="53">
        <v>45.786124999999998</v>
      </c>
      <c r="AK495" s="54">
        <v>44.670124999999999</v>
      </c>
      <c r="AL495" s="55">
        <v>44.510125000000002</v>
      </c>
      <c r="AM495" s="56">
        <v>41.510125000000002</v>
      </c>
      <c r="AN495" s="57">
        <v>0</v>
      </c>
      <c r="AO495" s="57">
        <v>3</v>
      </c>
      <c r="AP495" s="57">
        <v>0</v>
      </c>
      <c r="AQ495" s="57">
        <v>0</v>
      </c>
      <c r="AR495" s="57">
        <v>0.16</v>
      </c>
      <c r="AS495" s="57">
        <v>1.1160000000000001</v>
      </c>
      <c r="AT495" s="58">
        <v>0</v>
      </c>
    </row>
    <row r="496" spans="1:46" x14ac:dyDescent="0.4">
      <c r="A496" s="42" t="s">
        <v>266</v>
      </c>
      <c r="B496" s="84" t="s">
        <v>251</v>
      </c>
      <c r="C496" s="84" t="s">
        <v>218</v>
      </c>
      <c r="D496" s="44" t="s">
        <v>502</v>
      </c>
      <c r="E496" s="128"/>
      <c r="F496" s="128"/>
      <c r="G496" s="128"/>
      <c r="H496" s="128"/>
      <c r="I496" s="128"/>
      <c r="J496" s="129">
        <v>361040.68800000002</v>
      </c>
      <c r="K496" s="46">
        <v>24.418848348582653</v>
      </c>
      <c r="L496" s="47">
        <v>24.418848348582653</v>
      </c>
      <c r="M496" s="48">
        <v>24.418848348582653</v>
      </c>
      <c r="N496" s="49">
        <v>88161.978079399458</v>
      </c>
      <c r="O496" s="50">
        <v>88161.978079399458</v>
      </c>
      <c r="P496" s="52">
        <v>88161.978079399458</v>
      </c>
      <c r="Q496" s="49">
        <v>87262.671631399455</v>
      </c>
      <c r="R496" s="50">
        <v>0</v>
      </c>
      <c r="S496" s="50">
        <v>899.30644800000005</v>
      </c>
      <c r="T496" s="50">
        <v>0</v>
      </c>
      <c r="U496" s="50">
        <v>0</v>
      </c>
      <c r="V496" s="50">
        <v>0</v>
      </c>
      <c r="W496" s="50">
        <v>0</v>
      </c>
      <c r="X496" s="52">
        <v>0</v>
      </c>
      <c r="Y496" s="53">
        <v>22.353635000000004</v>
      </c>
      <c r="Z496" s="54">
        <v>22.353635000000004</v>
      </c>
      <c r="AA496" s="55">
        <v>22.353635000000004</v>
      </c>
      <c r="AB496" s="56">
        <v>22.353635000000004</v>
      </c>
      <c r="AC496" s="57">
        <v>0</v>
      </c>
      <c r="AD496" s="57">
        <v>0</v>
      </c>
      <c r="AE496" s="57">
        <v>0</v>
      </c>
      <c r="AF496" s="57">
        <v>0</v>
      </c>
      <c r="AG496" s="57">
        <v>0</v>
      </c>
      <c r="AH496" s="57">
        <v>0</v>
      </c>
      <c r="AI496" s="58">
        <v>0</v>
      </c>
      <c r="AJ496" s="53">
        <v>74.401814999999999</v>
      </c>
      <c r="AK496" s="54">
        <v>74.401814999999999</v>
      </c>
      <c r="AL496" s="55">
        <v>74.401814999999999</v>
      </c>
      <c r="AM496" s="56">
        <v>73.476815000000002</v>
      </c>
      <c r="AN496" s="57">
        <v>0</v>
      </c>
      <c r="AO496" s="57">
        <v>0.92500000000000004</v>
      </c>
      <c r="AP496" s="57">
        <v>0</v>
      </c>
      <c r="AQ496" s="57">
        <v>0</v>
      </c>
      <c r="AR496" s="57">
        <v>0</v>
      </c>
      <c r="AS496" s="57">
        <v>0</v>
      </c>
      <c r="AT496" s="58">
        <v>0</v>
      </c>
    </row>
    <row r="497" spans="1:46" x14ac:dyDescent="0.4">
      <c r="A497" s="42" t="s">
        <v>266</v>
      </c>
      <c r="B497" s="84" t="s">
        <v>251</v>
      </c>
      <c r="C497" s="84" t="s">
        <v>219</v>
      </c>
      <c r="D497" s="44" t="s">
        <v>503</v>
      </c>
      <c r="E497" s="128"/>
      <c r="F497" s="128"/>
      <c r="G497" s="128"/>
      <c r="H497" s="128"/>
      <c r="I497" s="128"/>
      <c r="J497" s="129">
        <v>1886268.8629999999</v>
      </c>
      <c r="K497" s="46">
        <v>3.7025741785165276</v>
      </c>
      <c r="L497" s="47">
        <v>3.7025741785165276</v>
      </c>
      <c r="M497" s="48">
        <v>3.7025741785165276</v>
      </c>
      <c r="N497" s="49">
        <v>69840.503858835291</v>
      </c>
      <c r="O497" s="50">
        <v>69840.503858835291</v>
      </c>
      <c r="P497" s="52">
        <v>69840.503858835291</v>
      </c>
      <c r="Q497" s="49">
        <v>51162.653674835296</v>
      </c>
      <c r="R497" s="50">
        <v>0</v>
      </c>
      <c r="S497" s="50">
        <v>18677.850183999999</v>
      </c>
      <c r="T497" s="50">
        <v>0</v>
      </c>
      <c r="U497" s="50">
        <v>0</v>
      </c>
      <c r="V497" s="50">
        <v>0</v>
      </c>
      <c r="W497" s="50">
        <v>0</v>
      </c>
      <c r="X497" s="52">
        <v>0</v>
      </c>
      <c r="Y497" s="53">
        <v>7.7197709999999988</v>
      </c>
      <c r="Z497" s="54">
        <v>7.7197709999999988</v>
      </c>
      <c r="AA497" s="55">
        <v>7.7197709999999988</v>
      </c>
      <c r="AB497" s="56">
        <v>7.7197709999999988</v>
      </c>
      <c r="AC497" s="57">
        <v>0</v>
      </c>
      <c r="AD497" s="57">
        <v>0</v>
      </c>
      <c r="AE497" s="57">
        <v>0</v>
      </c>
      <c r="AF497" s="57">
        <v>0</v>
      </c>
      <c r="AG497" s="57">
        <v>0</v>
      </c>
      <c r="AH497" s="57">
        <v>0</v>
      </c>
      <c r="AI497" s="58">
        <v>0</v>
      </c>
      <c r="AJ497" s="53">
        <v>46.557020999999999</v>
      </c>
      <c r="AK497" s="54">
        <v>46.557020999999999</v>
      </c>
      <c r="AL497" s="55">
        <v>46.557020999999999</v>
      </c>
      <c r="AM497" s="56">
        <v>40.447020999999999</v>
      </c>
      <c r="AN497" s="57">
        <v>0</v>
      </c>
      <c r="AO497" s="57">
        <v>6.11</v>
      </c>
      <c r="AP497" s="57">
        <v>0</v>
      </c>
      <c r="AQ497" s="57">
        <v>0</v>
      </c>
      <c r="AR497" s="57">
        <v>0</v>
      </c>
      <c r="AS497" s="57">
        <v>0</v>
      </c>
      <c r="AT497" s="58">
        <v>0</v>
      </c>
    </row>
    <row r="498" spans="1:46" x14ac:dyDescent="0.4">
      <c r="A498" s="42" t="s">
        <v>266</v>
      </c>
      <c r="B498" s="84" t="s">
        <v>251</v>
      </c>
      <c r="C498" s="84" t="s">
        <v>220</v>
      </c>
      <c r="D498" s="44" t="s">
        <v>504</v>
      </c>
      <c r="E498" s="128"/>
      <c r="F498" s="128"/>
      <c r="G498" s="128"/>
      <c r="H498" s="128"/>
      <c r="I498" s="128"/>
      <c r="J498" s="129">
        <v>757842.95299999998</v>
      </c>
      <c r="K498" s="46">
        <v>12.742754692735758</v>
      </c>
      <c r="L498" s="47">
        <v>12.742754692735758</v>
      </c>
      <c r="M498" s="48">
        <v>12.637831898791141</v>
      </c>
      <c r="N498" s="49">
        <v>96570.068456974754</v>
      </c>
      <c r="O498" s="50">
        <v>96570.068456974754</v>
      </c>
      <c r="P498" s="52">
        <v>95774.918456974759</v>
      </c>
      <c r="Q498" s="49">
        <v>12034.046734974767</v>
      </c>
      <c r="R498" s="50">
        <v>83349.871721999996</v>
      </c>
      <c r="S498" s="50">
        <v>391</v>
      </c>
      <c r="T498" s="50">
        <v>0</v>
      </c>
      <c r="U498" s="50">
        <v>795.15</v>
      </c>
      <c r="V498" s="50">
        <v>0</v>
      </c>
      <c r="W498" s="50">
        <v>0</v>
      </c>
      <c r="X498" s="52">
        <v>0</v>
      </c>
      <c r="Y498" s="53">
        <v>55.77176</v>
      </c>
      <c r="Z498" s="54">
        <v>55.77176</v>
      </c>
      <c r="AA498" s="55">
        <v>55.77176</v>
      </c>
      <c r="AB498" s="56">
        <v>2.3717600000000001</v>
      </c>
      <c r="AC498" s="57">
        <v>53.4</v>
      </c>
      <c r="AD498" s="57">
        <v>0</v>
      </c>
      <c r="AE498" s="57">
        <v>0</v>
      </c>
      <c r="AF498" s="57">
        <v>0</v>
      </c>
      <c r="AG498" s="57">
        <v>0</v>
      </c>
      <c r="AH498" s="57">
        <v>0</v>
      </c>
      <c r="AI498" s="58">
        <v>0</v>
      </c>
      <c r="AJ498" s="53">
        <v>64.329231000000007</v>
      </c>
      <c r="AK498" s="54">
        <v>64.329231000000007</v>
      </c>
      <c r="AL498" s="55">
        <v>63.929231000000001</v>
      </c>
      <c r="AM498" s="56">
        <v>10.279231000000001</v>
      </c>
      <c r="AN498" s="57">
        <v>53.4</v>
      </c>
      <c r="AO498" s="57">
        <v>0.25</v>
      </c>
      <c r="AP498" s="57">
        <v>0</v>
      </c>
      <c r="AQ498" s="57">
        <v>0.4</v>
      </c>
      <c r="AR498" s="57">
        <v>0</v>
      </c>
      <c r="AS498" s="57">
        <v>0</v>
      </c>
      <c r="AT498" s="58">
        <v>0</v>
      </c>
    </row>
    <row r="499" spans="1:46" x14ac:dyDescent="0.4">
      <c r="A499" s="42" t="s">
        <v>266</v>
      </c>
      <c r="B499" s="84" t="s">
        <v>251</v>
      </c>
      <c r="C499" s="84" t="s">
        <v>221</v>
      </c>
      <c r="D499" s="44" t="s">
        <v>505</v>
      </c>
      <c r="E499" s="128"/>
      <c r="F499" s="128"/>
      <c r="G499" s="128"/>
      <c r="H499" s="128"/>
      <c r="I499" s="128"/>
      <c r="J499" s="129">
        <v>63438.796000000002</v>
      </c>
      <c r="K499" s="46">
        <v>9.4751905762317801</v>
      </c>
      <c r="L499" s="47">
        <v>9.4751905762317801</v>
      </c>
      <c r="M499" s="48">
        <v>9.4751905762317801</v>
      </c>
      <c r="N499" s="49">
        <v>6010.9468202669041</v>
      </c>
      <c r="O499" s="50">
        <v>6010.9468202669041</v>
      </c>
      <c r="P499" s="52">
        <v>6010.9468202669041</v>
      </c>
      <c r="Q499" s="49">
        <v>2399.775935227397</v>
      </c>
      <c r="R499" s="50">
        <v>8.3028850395072276</v>
      </c>
      <c r="S499" s="50">
        <v>3602.8679999999999</v>
      </c>
      <c r="T499" s="50">
        <v>0</v>
      </c>
      <c r="U499" s="50">
        <v>0</v>
      </c>
      <c r="V499" s="50">
        <v>0</v>
      </c>
      <c r="W499" s="50">
        <v>0</v>
      </c>
      <c r="X499" s="52">
        <v>0</v>
      </c>
      <c r="Y499" s="53">
        <v>0</v>
      </c>
      <c r="Z499" s="54">
        <v>0</v>
      </c>
      <c r="AA499" s="55">
        <v>0</v>
      </c>
      <c r="AB499" s="56">
        <v>0</v>
      </c>
      <c r="AC499" s="57">
        <v>0</v>
      </c>
      <c r="AD499" s="57">
        <v>0</v>
      </c>
      <c r="AE499" s="57">
        <v>0</v>
      </c>
      <c r="AF499" s="57">
        <v>0</v>
      </c>
      <c r="AG499" s="57">
        <v>0</v>
      </c>
      <c r="AH499" s="57">
        <v>0</v>
      </c>
      <c r="AI499" s="58">
        <v>0</v>
      </c>
      <c r="AJ499" s="53">
        <v>2.5256949999999914</v>
      </c>
      <c r="AK499" s="54">
        <v>2.5256949999999914</v>
      </c>
      <c r="AL499" s="55">
        <v>2.5256949999999914</v>
      </c>
      <c r="AM499" s="56">
        <v>1.8212949999999914</v>
      </c>
      <c r="AN499" s="57">
        <v>4.3999999999999768E-3</v>
      </c>
      <c r="AO499" s="57">
        <v>0.7</v>
      </c>
      <c r="AP499" s="57">
        <v>0</v>
      </c>
      <c r="AQ499" s="57">
        <v>0</v>
      </c>
      <c r="AR499" s="57">
        <v>0</v>
      </c>
      <c r="AS499" s="57">
        <v>0</v>
      </c>
      <c r="AT499" s="58">
        <v>0</v>
      </c>
    </row>
    <row r="500" spans="1:46" ht="13.8" thickBot="1" x14ac:dyDescent="0.45">
      <c r="A500" s="60" t="s">
        <v>266</v>
      </c>
      <c r="B500" s="85" t="s">
        <v>251</v>
      </c>
      <c r="C500" s="85" t="s">
        <v>222</v>
      </c>
      <c r="D500" s="62" t="s">
        <v>506</v>
      </c>
      <c r="E500" s="131"/>
      <c r="F500" s="131"/>
      <c r="G500" s="131"/>
      <c r="H500" s="131"/>
      <c r="I500" s="131"/>
      <c r="J500" s="132">
        <v>0</v>
      </c>
      <c r="K500" s="65"/>
      <c r="L500" s="66"/>
      <c r="M500" s="67"/>
      <c r="N500" s="68">
        <v>4440.4163770437135</v>
      </c>
      <c r="O500" s="69">
        <v>2892.9261064052616</v>
      </c>
      <c r="P500" s="71">
        <v>2892.9261064052616</v>
      </c>
      <c r="Q500" s="68">
        <v>2163.7818383903546</v>
      </c>
      <c r="R500" s="69">
        <v>729.14426801490731</v>
      </c>
      <c r="S500" s="69">
        <v>0</v>
      </c>
      <c r="T500" s="69">
        <v>0</v>
      </c>
      <c r="U500" s="69">
        <v>0</v>
      </c>
      <c r="V500" s="69">
        <v>0</v>
      </c>
      <c r="W500" s="69">
        <v>1547.4902706384516</v>
      </c>
      <c r="X500" s="71">
        <v>0</v>
      </c>
      <c r="Y500" s="72">
        <v>0</v>
      </c>
      <c r="Z500" s="73">
        <v>0</v>
      </c>
      <c r="AA500" s="74">
        <v>0</v>
      </c>
      <c r="AB500" s="75">
        <v>0</v>
      </c>
      <c r="AC500" s="76">
        <v>0</v>
      </c>
      <c r="AD500" s="76">
        <v>0</v>
      </c>
      <c r="AE500" s="76">
        <v>0</v>
      </c>
      <c r="AF500" s="76">
        <v>0</v>
      </c>
      <c r="AG500" s="76">
        <v>0</v>
      </c>
      <c r="AH500" s="76">
        <v>0</v>
      </c>
      <c r="AI500" s="77">
        <v>0</v>
      </c>
      <c r="AJ500" s="72">
        <v>2.2785887500000004</v>
      </c>
      <c r="AK500" s="73">
        <v>2.0285887500000004</v>
      </c>
      <c r="AL500" s="74">
        <v>2.0285887500000004</v>
      </c>
      <c r="AM500" s="75">
        <v>1.6421887500000005</v>
      </c>
      <c r="AN500" s="76">
        <v>0.38639999999999997</v>
      </c>
      <c r="AO500" s="76">
        <v>0</v>
      </c>
      <c r="AP500" s="76">
        <v>0</v>
      </c>
      <c r="AQ500" s="76">
        <v>0</v>
      </c>
      <c r="AR500" s="76">
        <v>0</v>
      </c>
      <c r="AS500" s="76">
        <v>0.25</v>
      </c>
      <c r="AT500" s="77">
        <v>0</v>
      </c>
    </row>
    <row r="501" spans="1:46" x14ac:dyDescent="0.4">
      <c r="A501" s="24" t="s">
        <v>266</v>
      </c>
      <c r="B501" s="83" t="s">
        <v>252</v>
      </c>
      <c r="C501" s="83" t="s">
        <v>223</v>
      </c>
      <c r="D501" s="26" t="s">
        <v>537</v>
      </c>
      <c r="E501" s="126"/>
      <c r="F501" s="126"/>
      <c r="G501" s="126"/>
      <c r="H501" s="126"/>
      <c r="I501" s="126"/>
      <c r="J501" s="27">
        <v>34472017.387999989</v>
      </c>
      <c r="K501" s="28">
        <v>5.2471106792386077</v>
      </c>
      <c r="L501" s="29">
        <v>5.2405039225273109</v>
      </c>
      <c r="M501" s="30">
        <v>3.6187934765701222</v>
      </c>
      <c r="N501" s="31">
        <v>1808784.9057147373</v>
      </c>
      <c r="O501" s="32">
        <v>1806507.423392436</v>
      </c>
      <c r="P501" s="34">
        <v>1247471.1164790618</v>
      </c>
      <c r="Q501" s="31">
        <v>982008.6620044047</v>
      </c>
      <c r="R501" s="32">
        <v>75594.324694656971</v>
      </c>
      <c r="S501" s="32">
        <v>189868.12978000002</v>
      </c>
      <c r="T501" s="32">
        <v>0</v>
      </c>
      <c r="U501" s="32">
        <v>515193.98342099995</v>
      </c>
      <c r="V501" s="32">
        <v>43842.323492374388</v>
      </c>
      <c r="W501" s="32">
        <v>2277.4823223013345</v>
      </c>
      <c r="X501" s="34">
        <v>0</v>
      </c>
      <c r="Y501" s="35">
        <v>378.81840600000004</v>
      </c>
      <c r="Z501" s="36">
        <v>378.59340600000002</v>
      </c>
      <c r="AA501" s="37">
        <v>267.82440600000001</v>
      </c>
      <c r="AB501" s="38">
        <v>258.67440600000003</v>
      </c>
      <c r="AC501" s="39">
        <v>0</v>
      </c>
      <c r="AD501" s="39">
        <v>9.15</v>
      </c>
      <c r="AE501" s="39">
        <v>0</v>
      </c>
      <c r="AF501" s="39">
        <v>110.76900000000001</v>
      </c>
      <c r="AG501" s="39">
        <v>0</v>
      </c>
      <c r="AH501" s="39">
        <v>0.22500000000000001</v>
      </c>
      <c r="AI501" s="40">
        <v>0</v>
      </c>
      <c r="AJ501" s="35">
        <v>1391.0614227500005</v>
      </c>
      <c r="AK501" s="36">
        <v>1390.6444227500006</v>
      </c>
      <c r="AL501" s="37">
        <v>1059.7004227500006</v>
      </c>
      <c r="AM501" s="38">
        <v>863.9775227500005</v>
      </c>
      <c r="AN501" s="39">
        <v>49.328400000000002</v>
      </c>
      <c r="AO501" s="39">
        <v>146.39449999999999</v>
      </c>
      <c r="AP501" s="39">
        <v>0</v>
      </c>
      <c r="AQ501" s="39">
        <v>317.52100000000002</v>
      </c>
      <c r="AR501" s="39">
        <v>13.423</v>
      </c>
      <c r="AS501" s="39">
        <v>0.41699999999999998</v>
      </c>
      <c r="AT501" s="40">
        <v>0</v>
      </c>
    </row>
    <row r="502" spans="1:46" x14ac:dyDescent="0.4">
      <c r="A502" s="42" t="s">
        <v>266</v>
      </c>
      <c r="B502" s="84" t="s">
        <v>252</v>
      </c>
      <c r="C502" s="84" t="s">
        <v>224</v>
      </c>
      <c r="D502" s="44" t="s">
        <v>508</v>
      </c>
      <c r="E502" s="128"/>
      <c r="F502" s="128"/>
      <c r="G502" s="128"/>
      <c r="H502" s="128"/>
      <c r="I502" s="128"/>
      <c r="J502" s="129">
        <v>10425072.455</v>
      </c>
      <c r="K502" s="46">
        <v>1.1975201039851713</v>
      </c>
      <c r="L502" s="47">
        <v>1.1956200811748097</v>
      </c>
      <c r="M502" s="48">
        <v>1.0207611536158936</v>
      </c>
      <c r="N502" s="49">
        <v>124842.33850364544</v>
      </c>
      <c r="O502" s="50">
        <v>124644.25974900372</v>
      </c>
      <c r="P502" s="52">
        <v>106415.08985695076</v>
      </c>
      <c r="Q502" s="49">
        <v>106409.42879896927</v>
      </c>
      <c r="R502" s="50">
        <v>5.6610579814822</v>
      </c>
      <c r="S502" s="50">
        <v>0</v>
      </c>
      <c r="T502" s="50">
        <v>0</v>
      </c>
      <c r="U502" s="50">
        <v>270.30483900000002</v>
      </c>
      <c r="V502" s="50">
        <v>17958.865053052956</v>
      </c>
      <c r="W502" s="50">
        <v>198.07875464172182</v>
      </c>
      <c r="X502" s="52">
        <v>0</v>
      </c>
      <c r="Y502" s="53">
        <v>18.645704999999982</v>
      </c>
      <c r="Z502" s="54">
        <v>18.645704999999982</v>
      </c>
      <c r="AA502" s="55">
        <v>17.945704999999982</v>
      </c>
      <c r="AB502" s="56">
        <v>17.945704999999982</v>
      </c>
      <c r="AC502" s="57">
        <v>0</v>
      </c>
      <c r="AD502" s="57">
        <v>0</v>
      </c>
      <c r="AE502" s="57">
        <v>0</v>
      </c>
      <c r="AF502" s="57">
        <v>0.7</v>
      </c>
      <c r="AG502" s="57">
        <v>0</v>
      </c>
      <c r="AH502" s="57">
        <v>0</v>
      </c>
      <c r="AI502" s="58">
        <v>0</v>
      </c>
      <c r="AJ502" s="53">
        <v>100.74974800000049</v>
      </c>
      <c r="AK502" s="54">
        <v>100.7177480000005</v>
      </c>
      <c r="AL502" s="55">
        <v>92.867748000000489</v>
      </c>
      <c r="AM502" s="56">
        <v>92.864748000000489</v>
      </c>
      <c r="AN502" s="57">
        <v>3.0000000000000001E-3</v>
      </c>
      <c r="AO502" s="57">
        <v>0</v>
      </c>
      <c r="AP502" s="57">
        <v>0</v>
      </c>
      <c r="AQ502" s="57">
        <v>0.7</v>
      </c>
      <c r="AR502" s="57">
        <v>7.15</v>
      </c>
      <c r="AS502" s="57">
        <v>3.2000000000000001E-2</v>
      </c>
      <c r="AT502" s="58">
        <v>0</v>
      </c>
    </row>
    <row r="503" spans="1:46" x14ac:dyDescent="0.4">
      <c r="A503" s="42" t="s">
        <v>266</v>
      </c>
      <c r="B503" s="84" t="s">
        <v>252</v>
      </c>
      <c r="C503" s="84" t="s">
        <v>225</v>
      </c>
      <c r="D503" s="44" t="s">
        <v>509</v>
      </c>
      <c r="E503" s="128"/>
      <c r="F503" s="128"/>
      <c r="G503" s="128"/>
      <c r="H503" s="128"/>
      <c r="I503" s="128"/>
      <c r="J503" s="129">
        <v>2665660.861</v>
      </c>
      <c r="K503" s="46">
        <v>1.8540098254663697</v>
      </c>
      <c r="L503" s="47">
        <v>1.8470434917067575</v>
      </c>
      <c r="M503" s="48">
        <v>1.8470434917067575</v>
      </c>
      <c r="N503" s="49">
        <v>49421.614276551431</v>
      </c>
      <c r="O503" s="50">
        <v>49235.915444074817</v>
      </c>
      <c r="P503" s="52">
        <v>49235.915444074817</v>
      </c>
      <c r="Q503" s="49">
        <v>47272.082551074818</v>
      </c>
      <c r="R503" s="50">
        <v>0</v>
      </c>
      <c r="S503" s="50">
        <v>1963.832893</v>
      </c>
      <c r="T503" s="50">
        <v>0</v>
      </c>
      <c r="U503" s="50">
        <v>0</v>
      </c>
      <c r="V503" s="50">
        <v>0</v>
      </c>
      <c r="W503" s="50">
        <v>185.6988324766142</v>
      </c>
      <c r="X503" s="52">
        <v>0</v>
      </c>
      <c r="Y503" s="53">
        <v>17.866042999999998</v>
      </c>
      <c r="Z503" s="54">
        <v>17.866042999999998</v>
      </c>
      <c r="AA503" s="55">
        <v>17.866042999999998</v>
      </c>
      <c r="AB503" s="56">
        <v>8.8660429999999995</v>
      </c>
      <c r="AC503" s="57">
        <v>0</v>
      </c>
      <c r="AD503" s="57">
        <v>9</v>
      </c>
      <c r="AE503" s="57">
        <v>0</v>
      </c>
      <c r="AF503" s="57">
        <v>0</v>
      </c>
      <c r="AG503" s="57">
        <v>0</v>
      </c>
      <c r="AH503" s="57">
        <v>0</v>
      </c>
      <c r="AI503" s="58">
        <v>0</v>
      </c>
      <c r="AJ503" s="53">
        <v>67.627096999999992</v>
      </c>
      <c r="AK503" s="54">
        <v>67.597096999999991</v>
      </c>
      <c r="AL503" s="55">
        <v>66.222096999999991</v>
      </c>
      <c r="AM503" s="56">
        <v>43.222096999999991</v>
      </c>
      <c r="AN503" s="57">
        <v>0</v>
      </c>
      <c r="AO503" s="57">
        <v>23</v>
      </c>
      <c r="AP503" s="57">
        <v>0</v>
      </c>
      <c r="AQ503" s="57">
        <v>1.375</v>
      </c>
      <c r="AR503" s="57">
        <v>0</v>
      </c>
      <c r="AS503" s="57">
        <v>0.03</v>
      </c>
      <c r="AT503" s="58">
        <v>0</v>
      </c>
    </row>
    <row r="504" spans="1:46" x14ac:dyDescent="0.4">
      <c r="A504" s="42" t="s">
        <v>266</v>
      </c>
      <c r="B504" s="84" t="s">
        <v>252</v>
      </c>
      <c r="C504" s="84" t="s">
        <v>226</v>
      </c>
      <c r="D504" s="44" t="s">
        <v>510</v>
      </c>
      <c r="E504" s="128"/>
      <c r="F504" s="128"/>
      <c r="G504" s="128"/>
      <c r="H504" s="128"/>
      <c r="I504" s="128"/>
      <c r="J504" s="129">
        <v>884200.995</v>
      </c>
      <c r="K504" s="46">
        <v>0.7765003375910291</v>
      </c>
      <c r="L504" s="47">
        <v>0.7765003375910291</v>
      </c>
      <c r="M504" s="48">
        <v>0.6626593118684504</v>
      </c>
      <c r="N504" s="49">
        <v>6865.8237111582384</v>
      </c>
      <c r="O504" s="50">
        <v>6865.8237111582384</v>
      </c>
      <c r="P504" s="52">
        <v>5859.2402290009913</v>
      </c>
      <c r="Q504" s="49">
        <v>5854.7113826158056</v>
      </c>
      <c r="R504" s="50">
        <v>4.5288463851857603</v>
      </c>
      <c r="S504" s="50">
        <v>0</v>
      </c>
      <c r="T504" s="50">
        <v>0</v>
      </c>
      <c r="U504" s="50">
        <v>0</v>
      </c>
      <c r="V504" s="50">
        <v>1006.5834821572471</v>
      </c>
      <c r="W504" s="50">
        <v>0</v>
      </c>
      <c r="X504" s="52">
        <v>0</v>
      </c>
      <c r="Y504" s="53">
        <v>1.1995200000000006</v>
      </c>
      <c r="Z504" s="54">
        <v>1.1995200000000006</v>
      </c>
      <c r="AA504" s="55">
        <v>1.1995200000000006</v>
      </c>
      <c r="AB504" s="56">
        <v>1.1995200000000006</v>
      </c>
      <c r="AC504" s="57">
        <v>0</v>
      </c>
      <c r="AD504" s="57">
        <v>0</v>
      </c>
      <c r="AE504" s="57">
        <v>0</v>
      </c>
      <c r="AF504" s="57">
        <v>0</v>
      </c>
      <c r="AG504" s="57">
        <v>0</v>
      </c>
      <c r="AH504" s="57">
        <v>0</v>
      </c>
      <c r="AI504" s="58">
        <v>0</v>
      </c>
      <c r="AJ504" s="53">
        <v>5.3655200000000001</v>
      </c>
      <c r="AK504" s="54">
        <v>5.3655200000000001</v>
      </c>
      <c r="AL504" s="55">
        <v>5.0155200000000004</v>
      </c>
      <c r="AM504" s="56">
        <v>5.0131200000000007</v>
      </c>
      <c r="AN504" s="57">
        <v>2.3999999999999998E-3</v>
      </c>
      <c r="AO504" s="57">
        <v>0</v>
      </c>
      <c r="AP504" s="57">
        <v>0</v>
      </c>
      <c r="AQ504" s="57">
        <v>0</v>
      </c>
      <c r="AR504" s="57">
        <v>0.35</v>
      </c>
      <c r="AS504" s="57">
        <v>0</v>
      </c>
      <c r="AT504" s="58">
        <v>0</v>
      </c>
    </row>
    <row r="505" spans="1:46" x14ac:dyDescent="0.4">
      <c r="A505" s="42" t="s">
        <v>266</v>
      </c>
      <c r="B505" s="84" t="s">
        <v>252</v>
      </c>
      <c r="C505" s="84" t="s">
        <v>227</v>
      </c>
      <c r="D505" s="44" t="s">
        <v>511</v>
      </c>
      <c r="E505" s="128"/>
      <c r="F505" s="128"/>
      <c r="G505" s="128"/>
      <c r="H505" s="128"/>
      <c r="I505" s="128"/>
      <c r="J505" s="129">
        <v>1368200.4010000001</v>
      </c>
      <c r="K505" s="46">
        <v>4.644422067898148</v>
      </c>
      <c r="L505" s="47">
        <v>4.644422067898148</v>
      </c>
      <c r="M505" s="48">
        <v>4.644422067898148</v>
      </c>
      <c r="N505" s="49">
        <v>63545.001357114954</v>
      </c>
      <c r="O505" s="50">
        <v>63545.001357114954</v>
      </c>
      <c r="P505" s="52">
        <v>63545.001357114954</v>
      </c>
      <c r="Q505" s="49">
        <v>62129.736861744401</v>
      </c>
      <c r="R505" s="50">
        <v>1415.2644953705501</v>
      </c>
      <c r="S505" s="50">
        <v>0</v>
      </c>
      <c r="T505" s="50">
        <v>0</v>
      </c>
      <c r="U505" s="50">
        <v>0</v>
      </c>
      <c r="V505" s="50">
        <v>0</v>
      </c>
      <c r="W505" s="50">
        <v>0</v>
      </c>
      <c r="X505" s="52">
        <v>0</v>
      </c>
      <c r="Y505" s="53">
        <v>14.630920000000001</v>
      </c>
      <c r="Z505" s="54">
        <v>14.630920000000001</v>
      </c>
      <c r="AA505" s="55">
        <v>14.630920000000001</v>
      </c>
      <c r="AB505" s="56">
        <v>14.630920000000001</v>
      </c>
      <c r="AC505" s="57">
        <v>0</v>
      </c>
      <c r="AD505" s="57">
        <v>0</v>
      </c>
      <c r="AE505" s="57">
        <v>0</v>
      </c>
      <c r="AF505" s="57">
        <v>0</v>
      </c>
      <c r="AG505" s="57">
        <v>0</v>
      </c>
      <c r="AH505" s="57">
        <v>0</v>
      </c>
      <c r="AI505" s="58">
        <v>0</v>
      </c>
      <c r="AJ505" s="53">
        <v>52.053615000000043</v>
      </c>
      <c r="AK505" s="54">
        <v>52.053615000000043</v>
      </c>
      <c r="AL505" s="55">
        <v>52.053615000000043</v>
      </c>
      <c r="AM505" s="56">
        <v>51.303615000000043</v>
      </c>
      <c r="AN505" s="57">
        <v>0.75</v>
      </c>
      <c r="AO505" s="57">
        <v>0</v>
      </c>
      <c r="AP505" s="57">
        <v>0</v>
      </c>
      <c r="AQ505" s="57">
        <v>0</v>
      </c>
      <c r="AR505" s="57">
        <v>0</v>
      </c>
      <c r="AS505" s="57">
        <v>0</v>
      </c>
      <c r="AT505" s="58">
        <v>0</v>
      </c>
    </row>
    <row r="506" spans="1:46" x14ac:dyDescent="0.4">
      <c r="A506" s="42" t="s">
        <v>266</v>
      </c>
      <c r="B506" s="84" t="s">
        <v>252</v>
      </c>
      <c r="C506" s="84" t="s">
        <v>228</v>
      </c>
      <c r="D506" s="44" t="s">
        <v>512</v>
      </c>
      <c r="E506" s="128"/>
      <c r="F506" s="128"/>
      <c r="G506" s="128"/>
      <c r="H506" s="128"/>
      <c r="I506" s="128"/>
      <c r="J506" s="129">
        <v>5289225.2850000001</v>
      </c>
      <c r="K506" s="46">
        <v>1.3778717578320256</v>
      </c>
      <c r="L506" s="47">
        <v>1.3775791837427678</v>
      </c>
      <c r="M506" s="48">
        <v>1.1232364473124428</v>
      </c>
      <c r="N506" s="49">
        <v>72878.741410125469</v>
      </c>
      <c r="O506" s="50">
        <v>72863.266507419088</v>
      </c>
      <c r="P506" s="52">
        <v>59410.506181585421</v>
      </c>
      <c r="Q506" s="49">
        <v>59405.977335200238</v>
      </c>
      <c r="R506" s="50">
        <v>4.5288463851857603</v>
      </c>
      <c r="S506" s="50">
        <v>0</v>
      </c>
      <c r="T506" s="50">
        <v>0</v>
      </c>
      <c r="U506" s="50">
        <v>5229.2113199999994</v>
      </c>
      <c r="V506" s="50">
        <v>8223.5490058336582</v>
      </c>
      <c r="W506" s="50">
        <v>15.474902706384517</v>
      </c>
      <c r="X506" s="52">
        <v>0</v>
      </c>
      <c r="Y506" s="53">
        <v>15.495416999999993</v>
      </c>
      <c r="Z506" s="54">
        <v>15.490416999999992</v>
      </c>
      <c r="AA506" s="55">
        <v>15.490416999999992</v>
      </c>
      <c r="AB506" s="56">
        <v>15.490416999999992</v>
      </c>
      <c r="AC506" s="57">
        <v>0</v>
      </c>
      <c r="AD506" s="57">
        <v>0</v>
      </c>
      <c r="AE506" s="57">
        <v>0</v>
      </c>
      <c r="AF506" s="57">
        <v>0</v>
      </c>
      <c r="AG506" s="57">
        <v>0</v>
      </c>
      <c r="AH506" s="57">
        <v>5.0000000000000001E-3</v>
      </c>
      <c r="AI506" s="58">
        <v>0</v>
      </c>
      <c r="AJ506" s="53">
        <v>56.56701900000003</v>
      </c>
      <c r="AK506" s="54">
        <v>56.562019000000028</v>
      </c>
      <c r="AL506" s="55">
        <v>53.627019000000026</v>
      </c>
      <c r="AM506" s="56">
        <v>53.624619000000024</v>
      </c>
      <c r="AN506" s="57">
        <v>2.3999999999999998E-3</v>
      </c>
      <c r="AO506" s="57">
        <v>0</v>
      </c>
      <c r="AP506" s="57">
        <v>0</v>
      </c>
      <c r="AQ506" s="57">
        <v>1.4850000000000001</v>
      </c>
      <c r="AR506" s="57">
        <v>1.45</v>
      </c>
      <c r="AS506" s="57">
        <v>5.0000000000000001E-3</v>
      </c>
      <c r="AT506" s="58">
        <v>0</v>
      </c>
    </row>
    <row r="507" spans="1:46" x14ac:dyDescent="0.4">
      <c r="A507" s="42" t="s">
        <v>266</v>
      </c>
      <c r="B507" s="84" t="s">
        <v>252</v>
      </c>
      <c r="C507" s="84" t="s">
        <v>229</v>
      </c>
      <c r="D507" s="44" t="s">
        <v>513</v>
      </c>
      <c r="E507" s="128"/>
      <c r="F507" s="128"/>
      <c r="G507" s="128"/>
      <c r="H507" s="128"/>
      <c r="I507" s="128"/>
      <c r="J507" s="129">
        <v>1213532.2849999999</v>
      </c>
      <c r="K507" s="46">
        <v>3.8392616859481135</v>
      </c>
      <c r="L507" s="47">
        <v>3.8392616859481135</v>
      </c>
      <c r="M507" s="48">
        <v>3.7386119003859184</v>
      </c>
      <c r="N507" s="49">
        <v>46590.680064615663</v>
      </c>
      <c r="O507" s="50">
        <v>46590.680064615663</v>
      </c>
      <c r="P507" s="52">
        <v>45369.262422035157</v>
      </c>
      <c r="Q507" s="49">
        <v>39820.374055649976</v>
      </c>
      <c r="R507" s="50">
        <v>4.5288463851857603</v>
      </c>
      <c r="S507" s="50">
        <v>5544.35952</v>
      </c>
      <c r="T507" s="50">
        <v>0</v>
      </c>
      <c r="U507" s="50">
        <v>0</v>
      </c>
      <c r="V507" s="50">
        <v>1221.4176425805042</v>
      </c>
      <c r="W507" s="50">
        <v>0</v>
      </c>
      <c r="X507" s="52">
        <v>0</v>
      </c>
      <c r="Y507" s="53">
        <v>12.104850999999995</v>
      </c>
      <c r="Z507" s="54">
        <v>12.104850999999995</v>
      </c>
      <c r="AA507" s="55">
        <v>12.104850999999995</v>
      </c>
      <c r="AB507" s="56">
        <v>12.104850999999995</v>
      </c>
      <c r="AC507" s="57">
        <v>0</v>
      </c>
      <c r="AD507" s="57">
        <v>0</v>
      </c>
      <c r="AE507" s="57">
        <v>0</v>
      </c>
      <c r="AF507" s="57">
        <v>0</v>
      </c>
      <c r="AG507" s="57">
        <v>0</v>
      </c>
      <c r="AH507" s="57">
        <v>0</v>
      </c>
      <c r="AI507" s="58">
        <v>0</v>
      </c>
      <c r="AJ507" s="53">
        <v>38.229058999999999</v>
      </c>
      <c r="AK507" s="54">
        <v>38.229058999999999</v>
      </c>
      <c r="AL507" s="55">
        <v>38.029058999999997</v>
      </c>
      <c r="AM507" s="56">
        <v>36.726658999999998</v>
      </c>
      <c r="AN507" s="57">
        <v>2.3999999999999998E-3</v>
      </c>
      <c r="AO507" s="57">
        <v>1.3</v>
      </c>
      <c r="AP507" s="57">
        <v>0</v>
      </c>
      <c r="AQ507" s="57">
        <v>0</v>
      </c>
      <c r="AR507" s="57">
        <v>0.2</v>
      </c>
      <c r="AS507" s="57">
        <v>0</v>
      </c>
      <c r="AT507" s="58">
        <v>0</v>
      </c>
    </row>
    <row r="508" spans="1:46" x14ac:dyDescent="0.4">
      <c r="A508" s="42" t="s">
        <v>266</v>
      </c>
      <c r="B508" s="84" t="s">
        <v>252</v>
      </c>
      <c r="C508" s="84" t="s">
        <v>230</v>
      </c>
      <c r="D508" s="44" t="s">
        <v>514</v>
      </c>
      <c r="E508" s="128"/>
      <c r="F508" s="128"/>
      <c r="G508" s="128"/>
      <c r="H508" s="128"/>
      <c r="I508" s="128"/>
      <c r="J508" s="129">
        <v>2113238.3879999998</v>
      </c>
      <c r="K508" s="46">
        <v>1.1152014125795644</v>
      </c>
      <c r="L508" s="47">
        <v>1.1152014125795644</v>
      </c>
      <c r="M508" s="48">
        <v>0.55573800896239012</v>
      </c>
      <c r="N508" s="49">
        <v>23566.864354149613</v>
      </c>
      <c r="O508" s="50">
        <v>23566.864354149613</v>
      </c>
      <c r="P508" s="52">
        <v>11744.068942100106</v>
      </c>
      <c r="Q508" s="49">
        <v>11735.011249329735</v>
      </c>
      <c r="R508" s="50">
        <v>9.0576927703715207</v>
      </c>
      <c r="S508" s="50">
        <v>0</v>
      </c>
      <c r="T508" s="50">
        <v>0</v>
      </c>
      <c r="U508" s="50">
        <v>0</v>
      </c>
      <c r="V508" s="50">
        <v>11822.795412049505</v>
      </c>
      <c r="W508" s="50">
        <v>0</v>
      </c>
      <c r="X508" s="52">
        <v>0</v>
      </c>
      <c r="Y508" s="53">
        <v>3.2035000000000027</v>
      </c>
      <c r="Z508" s="54">
        <v>3.2035000000000027</v>
      </c>
      <c r="AA508" s="55">
        <v>3.2035000000000027</v>
      </c>
      <c r="AB508" s="56">
        <v>3.2035000000000027</v>
      </c>
      <c r="AC508" s="57">
        <v>0</v>
      </c>
      <c r="AD508" s="57">
        <v>0</v>
      </c>
      <c r="AE508" s="57">
        <v>0</v>
      </c>
      <c r="AF508" s="57">
        <v>0</v>
      </c>
      <c r="AG508" s="57">
        <v>0</v>
      </c>
      <c r="AH508" s="57">
        <v>0</v>
      </c>
      <c r="AI508" s="58">
        <v>0</v>
      </c>
      <c r="AJ508" s="53">
        <v>13.332469999999976</v>
      </c>
      <c r="AK508" s="54">
        <v>13.332469999999976</v>
      </c>
      <c r="AL508" s="55">
        <v>10.332469999999976</v>
      </c>
      <c r="AM508" s="56">
        <v>10.327669999999976</v>
      </c>
      <c r="AN508" s="57">
        <v>4.7999999999999996E-3</v>
      </c>
      <c r="AO508" s="57">
        <v>0</v>
      </c>
      <c r="AP508" s="57">
        <v>0</v>
      </c>
      <c r="AQ508" s="57">
        <v>0</v>
      </c>
      <c r="AR508" s="57">
        <v>3</v>
      </c>
      <c r="AS508" s="57">
        <v>0</v>
      </c>
      <c r="AT508" s="58">
        <v>0</v>
      </c>
    </row>
    <row r="509" spans="1:46" x14ac:dyDescent="0.4">
      <c r="A509" s="42" t="s">
        <v>266</v>
      </c>
      <c r="B509" s="84" t="s">
        <v>252</v>
      </c>
      <c r="C509" s="84" t="s">
        <v>231</v>
      </c>
      <c r="D509" s="44" t="s">
        <v>515</v>
      </c>
      <c r="E509" s="128"/>
      <c r="F509" s="128"/>
      <c r="G509" s="128"/>
      <c r="H509" s="128"/>
      <c r="I509" s="128"/>
      <c r="J509" s="129">
        <v>3706062.2549999999</v>
      </c>
      <c r="K509" s="46">
        <v>1.7120370755326191</v>
      </c>
      <c r="L509" s="47">
        <v>1.7103668496549502</v>
      </c>
      <c r="M509" s="48">
        <v>1.560957766151791</v>
      </c>
      <c r="N509" s="49">
        <v>63449.159847920237</v>
      </c>
      <c r="O509" s="50">
        <v>63387.260237094699</v>
      </c>
      <c r="P509" s="52">
        <v>57850.066587842695</v>
      </c>
      <c r="Q509" s="49">
        <v>29761.730787842691</v>
      </c>
      <c r="R509" s="50">
        <v>28088.335800000001</v>
      </c>
      <c r="S509" s="50">
        <v>0</v>
      </c>
      <c r="T509" s="50">
        <v>0</v>
      </c>
      <c r="U509" s="50">
        <v>2324.9789999999998</v>
      </c>
      <c r="V509" s="50">
        <v>3212.2146492520028</v>
      </c>
      <c r="W509" s="50">
        <v>61.899610825538069</v>
      </c>
      <c r="X509" s="52">
        <v>0</v>
      </c>
      <c r="Y509" s="53">
        <v>5.6487600000000002</v>
      </c>
      <c r="Z509" s="54">
        <v>5.6487600000000002</v>
      </c>
      <c r="AA509" s="55">
        <v>5.6487600000000002</v>
      </c>
      <c r="AB509" s="56">
        <v>5.6487600000000002</v>
      </c>
      <c r="AC509" s="57">
        <v>0</v>
      </c>
      <c r="AD509" s="57">
        <v>0</v>
      </c>
      <c r="AE509" s="57">
        <v>0</v>
      </c>
      <c r="AF509" s="57">
        <v>0</v>
      </c>
      <c r="AG509" s="57">
        <v>0</v>
      </c>
      <c r="AH509" s="57">
        <v>0</v>
      </c>
      <c r="AI509" s="58">
        <v>0</v>
      </c>
      <c r="AJ509" s="53">
        <v>44.181531999999997</v>
      </c>
      <c r="AK509" s="54">
        <v>44.171531999999999</v>
      </c>
      <c r="AL509" s="55">
        <v>41.751531999999997</v>
      </c>
      <c r="AM509" s="56">
        <v>26.751531999999994</v>
      </c>
      <c r="AN509" s="57">
        <v>15</v>
      </c>
      <c r="AO509" s="57">
        <v>0</v>
      </c>
      <c r="AP509" s="57">
        <v>0</v>
      </c>
      <c r="AQ509" s="57">
        <v>1.42</v>
      </c>
      <c r="AR509" s="57">
        <v>1</v>
      </c>
      <c r="AS509" s="57">
        <v>0.01</v>
      </c>
      <c r="AT509" s="58">
        <v>0</v>
      </c>
    </row>
    <row r="510" spans="1:46" x14ac:dyDescent="0.4">
      <c r="A510" s="42" t="s">
        <v>266</v>
      </c>
      <c r="B510" s="84" t="s">
        <v>252</v>
      </c>
      <c r="C510" s="84" t="s">
        <v>232</v>
      </c>
      <c r="D510" s="44" t="s">
        <v>516</v>
      </c>
      <c r="E510" s="128"/>
      <c r="F510" s="128"/>
      <c r="G510" s="128"/>
      <c r="H510" s="128"/>
      <c r="I510" s="128"/>
      <c r="J510" s="129">
        <v>393067.44400000002</v>
      </c>
      <c r="K510" s="46">
        <v>14.760146150363399</v>
      </c>
      <c r="L510" s="47">
        <v>14.760146150363399</v>
      </c>
      <c r="M510" s="48">
        <v>14.760146150363399</v>
      </c>
      <c r="N510" s="49">
        <v>58017.329203897811</v>
      </c>
      <c r="O510" s="50">
        <v>58017.329203897811</v>
      </c>
      <c r="P510" s="52">
        <v>58017.329203897811</v>
      </c>
      <c r="Q510" s="49">
        <v>36320.973043897808</v>
      </c>
      <c r="R510" s="50">
        <v>21696.356159999999</v>
      </c>
      <c r="S510" s="50">
        <v>0</v>
      </c>
      <c r="T510" s="50">
        <v>0</v>
      </c>
      <c r="U510" s="50">
        <v>0</v>
      </c>
      <c r="V510" s="50">
        <v>0</v>
      </c>
      <c r="W510" s="50">
        <v>0</v>
      </c>
      <c r="X510" s="52">
        <v>0</v>
      </c>
      <c r="Y510" s="53">
        <v>19.195595000000004</v>
      </c>
      <c r="Z510" s="54">
        <v>19.195595000000004</v>
      </c>
      <c r="AA510" s="55">
        <v>19.195595000000004</v>
      </c>
      <c r="AB510" s="56">
        <v>19.195595000000004</v>
      </c>
      <c r="AC510" s="57">
        <v>0</v>
      </c>
      <c r="AD510" s="57">
        <v>0</v>
      </c>
      <c r="AE510" s="57">
        <v>0</v>
      </c>
      <c r="AF510" s="57">
        <v>0</v>
      </c>
      <c r="AG510" s="57">
        <v>0</v>
      </c>
      <c r="AH510" s="57">
        <v>0</v>
      </c>
      <c r="AI510" s="58">
        <v>0</v>
      </c>
      <c r="AJ510" s="53">
        <v>58.464604999999999</v>
      </c>
      <c r="AK510" s="54">
        <v>58.464604999999999</v>
      </c>
      <c r="AL510" s="55">
        <v>58.464604999999999</v>
      </c>
      <c r="AM510" s="56">
        <v>39.714604999999999</v>
      </c>
      <c r="AN510" s="57">
        <v>18.75</v>
      </c>
      <c r="AO510" s="57">
        <v>0</v>
      </c>
      <c r="AP510" s="57">
        <v>0</v>
      </c>
      <c r="AQ510" s="57">
        <v>0</v>
      </c>
      <c r="AR510" s="57">
        <v>0</v>
      </c>
      <c r="AS510" s="57">
        <v>0</v>
      </c>
      <c r="AT510" s="58">
        <v>0</v>
      </c>
    </row>
    <row r="511" spans="1:46" x14ac:dyDescent="0.4">
      <c r="A511" s="42" t="s">
        <v>266</v>
      </c>
      <c r="B511" s="84" t="s">
        <v>252</v>
      </c>
      <c r="C511" s="84" t="s">
        <v>233</v>
      </c>
      <c r="D511" s="44" t="s">
        <v>517</v>
      </c>
      <c r="E511" s="128"/>
      <c r="F511" s="128"/>
      <c r="G511" s="128"/>
      <c r="H511" s="128"/>
      <c r="I511" s="128"/>
      <c r="J511" s="129">
        <v>2680950.8769999999</v>
      </c>
      <c r="K511" s="46">
        <v>2.2504358260930162</v>
      </c>
      <c r="L511" s="47">
        <v>2.2504358260930162</v>
      </c>
      <c r="M511" s="48">
        <v>2.2504358260930162</v>
      </c>
      <c r="N511" s="49">
        <v>60333.07901596291</v>
      </c>
      <c r="O511" s="50">
        <v>60333.07901596291</v>
      </c>
      <c r="P511" s="52">
        <v>60333.07901596291</v>
      </c>
      <c r="Q511" s="49">
        <v>46277.347975962912</v>
      </c>
      <c r="R511" s="50">
        <v>0</v>
      </c>
      <c r="S511" s="50">
        <v>14055.731039999999</v>
      </c>
      <c r="T511" s="50">
        <v>0</v>
      </c>
      <c r="U511" s="50">
        <v>0</v>
      </c>
      <c r="V511" s="50">
        <v>0</v>
      </c>
      <c r="W511" s="50">
        <v>0</v>
      </c>
      <c r="X511" s="52">
        <v>0</v>
      </c>
      <c r="Y511" s="53">
        <v>9.8565300000000011</v>
      </c>
      <c r="Z511" s="54">
        <v>9.8565300000000011</v>
      </c>
      <c r="AA511" s="55">
        <v>9.8565300000000011</v>
      </c>
      <c r="AB511" s="56">
        <v>9.8565300000000011</v>
      </c>
      <c r="AC511" s="57">
        <v>0</v>
      </c>
      <c r="AD511" s="57">
        <v>0</v>
      </c>
      <c r="AE511" s="57">
        <v>0</v>
      </c>
      <c r="AF511" s="57">
        <v>0</v>
      </c>
      <c r="AG511" s="57">
        <v>0</v>
      </c>
      <c r="AH511" s="57">
        <v>0</v>
      </c>
      <c r="AI511" s="58">
        <v>0</v>
      </c>
      <c r="AJ511" s="53">
        <v>44.98336299999999</v>
      </c>
      <c r="AK511" s="54">
        <v>44.98336299999999</v>
      </c>
      <c r="AL511" s="55">
        <v>44.98336299999999</v>
      </c>
      <c r="AM511" s="56">
        <v>39.98336299999999</v>
      </c>
      <c r="AN511" s="57">
        <v>0</v>
      </c>
      <c r="AO511" s="57">
        <v>5</v>
      </c>
      <c r="AP511" s="57">
        <v>0</v>
      </c>
      <c r="AQ511" s="57">
        <v>0</v>
      </c>
      <c r="AR511" s="57">
        <v>0</v>
      </c>
      <c r="AS511" s="57">
        <v>0</v>
      </c>
      <c r="AT511" s="58">
        <v>0</v>
      </c>
    </row>
    <row r="512" spans="1:46" x14ac:dyDescent="0.4">
      <c r="A512" s="42" t="s">
        <v>266</v>
      </c>
      <c r="B512" s="84" t="s">
        <v>252</v>
      </c>
      <c r="C512" s="84" t="s">
        <v>234</v>
      </c>
      <c r="D512" s="44" t="s">
        <v>518</v>
      </c>
      <c r="E512" s="128"/>
      <c r="F512" s="128"/>
      <c r="G512" s="128"/>
      <c r="H512" s="128"/>
      <c r="I512" s="128"/>
      <c r="J512" s="129">
        <v>1030110.91</v>
      </c>
      <c r="K512" s="46">
        <v>6.1884904344017926</v>
      </c>
      <c r="L512" s="47">
        <v>6.1884904344017926</v>
      </c>
      <c r="M512" s="48">
        <v>5.812402819525448</v>
      </c>
      <c r="N512" s="49">
        <v>63748.315129079259</v>
      </c>
      <c r="O512" s="50">
        <v>63748.315129079259</v>
      </c>
      <c r="P512" s="52">
        <v>59874.195577079256</v>
      </c>
      <c r="Q512" s="49">
        <v>59874.195577079256</v>
      </c>
      <c r="R512" s="50">
        <v>0</v>
      </c>
      <c r="S512" s="50">
        <v>0</v>
      </c>
      <c r="T512" s="50">
        <v>0</v>
      </c>
      <c r="U512" s="50">
        <v>3874.1195520000001</v>
      </c>
      <c r="V512" s="50">
        <v>0</v>
      </c>
      <c r="W512" s="50">
        <v>0</v>
      </c>
      <c r="X512" s="52">
        <v>0</v>
      </c>
      <c r="Y512" s="53">
        <v>29.78443</v>
      </c>
      <c r="Z512" s="54">
        <v>29.78443</v>
      </c>
      <c r="AA512" s="55">
        <v>29.78443</v>
      </c>
      <c r="AB512" s="56">
        <v>29.78443</v>
      </c>
      <c r="AC512" s="57">
        <v>0</v>
      </c>
      <c r="AD512" s="57">
        <v>0</v>
      </c>
      <c r="AE512" s="57">
        <v>0</v>
      </c>
      <c r="AF512" s="57">
        <v>0</v>
      </c>
      <c r="AG512" s="57">
        <v>0</v>
      </c>
      <c r="AH512" s="57">
        <v>0</v>
      </c>
      <c r="AI512" s="58">
        <v>0</v>
      </c>
      <c r="AJ512" s="53">
        <v>61.479874000000002</v>
      </c>
      <c r="AK512" s="54">
        <v>61.479874000000002</v>
      </c>
      <c r="AL512" s="55">
        <v>60.938874000000006</v>
      </c>
      <c r="AM512" s="56">
        <v>60.938874000000006</v>
      </c>
      <c r="AN512" s="57">
        <v>0</v>
      </c>
      <c r="AO512" s="57">
        <v>0</v>
      </c>
      <c r="AP512" s="57">
        <v>0</v>
      </c>
      <c r="AQ512" s="57">
        <v>0.54100000000000004</v>
      </c>
      <c r="AR512" s="57">
        <v>0</v>
      </c>
      <c r="AS512" s="57">
        <v>0</v>
      </c>
      <c r="AT512" s="58">
        <v>0</v>
      </c>
    </row>
    <row r="513" spans="1:46" x14ac:dyDescent="0.4">
      <c r="A513" s="42" t="s">
        <v>266</v>
      </c>
      <c r="B513" s="84" t="s">
        <v>252</v>
      </c>
      <c r="C513" s="84" t="s">
        <v>128</v>
      </c>
      <c r="D513" s="44" t="s">
        <v>519</v>
      </c>
      <c r="E513" s="128"/>
      <c r="F513" s="128"/>
      <c r="G513" s="128"/>
      <c r="H513" s="128"/>
      <c r="I513" s="128"/>
      <c r="J513" s="129">
        <v>618786.90599999996</v>
      </c>
      <c r="K513" s="46">
        <v>31.701876398480515</v>
      </c>
      <c r="L513" s="47">
        <v>31.701876398480515</v>
      </c>
      <c r="M513" s="48">
        <v>16.563301607759264</v>
      </c>
      <c r="N513" s="49">
        <v>196167.0601101018</v>
      </c>
      <c r="O513" s="50">
        <v>196167.0601101018</v>
      </c>
      <c r="P513" s="52">
        <v>102491.5415501018</v>
      </c>
      <c r="Q513" s="49">
        <v>76448.8059501018</v>
      </c>
      <c r="R513" s="50">
        <v>270.78291999999999</v>
      </c>
      <c r="S513" s="50">
        <v>25771.952679999999</v>
      </c>
      <c r="T513" s="50">
        <v>0</v>
      </c>
      <c r="U513" s="50">
        <v>93675.518559999997</v>
      </c>
      <c r="V513" s="50">
        <v>0</v>
      </c>
      <c r="W513" s="50">
        <v>0</v>
      </c>
      <c r="X513" s="52">
        <v>0</v>
      </c>
      <c r="Y513" s="53">
        <v>119.36458</v>
      </c>
      <c r="Z513" s="54">
        <v>119.36458</v>
      </c>
      <c r="AA513" s="55">
        <v>9.2955799999999993</v>
      </c>
      <c r="AB513" s="56">
        <v>9.2955799999999993</v>
      </c>
      <c r="AC513" s="57">
        <v>0</v>
      </c>
      <c r="AD513" s="57">
        <v>0</v>
      </c>
      <c r="AE513" s="57">
        <v>0</v>
      </c>
      <c r="AF513" s="57">
        <v>110.069</v>
      </c>
      <c r="AG513" s="57">
        <v>0</v>
      </c>
      <c r="AH513" s="57">
        <v>0</v>
      </c>
      <c r="AI513" s="58">
        <v>0</v>
      </c>
      <c r="AJ513" s="53">
        <v>228.85449</v>
      </c>
      <c r="AK513" s="54">
        <v>228.85449</v>
      </c>
      <c r="AL513" s="55">
        <v>66.854490000000013</v>
      </c>
      <c r="AM513" s="56">
        <v>60.104490000000013</v>
      </c>
      <c r="AN513" s="57">
        <v>0.75</v>
      </c>
      <c r="AO513" s="57">
        <v>6</v>
      </c>
      <c r="AP513" s="57">
        <v>0</v>
      </c>
      <c r="AQ513" s="57">
        <v>162</v>
      </c>
      <c r="AR513" s="57">
        <v>0</v>
      </c>
      <c r="AS513" s="57">
        <v>0</v>
      </c>
      <c r="AT513" s="58">
        <v>0</v>
      </c>
    </row>
    <row r="514" spans="1:46" x14ac:dyDescent="0.4">
      <c r="A514" s="42" t="s">
        <v>266</v>
      </c>
      <c r="B514" s="84" t="s">
        <v>252</v>
      </c>
      <c r="C514" s="84" t="s">
        <v>235</v>
      </c>
      <c r="D514" s="44" t="s">
        <v>520</v>
      </c>
      <c r="E514" s="128"/>
      <c r="F514" s="128"/>
      <c r="G514" s="128"/>
      <c r="H514" s="128"/>
      <c r="I514" s="128"/>
      <c r="J514" s="129">
        <v>266984.78100000002</v>
      </c>
      <c r="K514" s="46">
        <v>17.278031568380552</v>
      </c>
      <c r="L514" s="47">
        <v>17.278031568380552</v>
      </c>
      <c r="M514" s="48">
        <v>17.278031568380552</v>
      </c>
      <c r="N514" s="49">
        <v>46129.714743951678</v>
      </c>
      <c r="O514" s="50">
        <v>46129.714743951678</v>
      </c>
      <c r="P514" s="52">
        <v>46129.714743951678</v>
      </c>
      <c r="Q514" s="49">
        <v>46102.541665640565</v>
      </c>
      <c r="R514" s="50">
        <v>27.173078311114558</v>
      </c>
      <c r="S514" s="50">
        <v>0</v>
      </c>
      <c r="T514" s="50">
        <v>0</v>
      </c>
      <c r="U514" s="50">
        <v>0</v>
      </c>
      <c r="V514" s="50">
        <v>0</v>
      </c>
      <c r="W514" s="50">
        <v>0</v>
      </c>
      <c r="X514" s="52">
        <v>0</v>
      </c>
      <c r="Y514" s="53">
        <v>15.179504999999994</v>
      </c>
      <c r="Z514" s="54">
        <v>15.179504999999994</v>
      </c>
      <c r="AA514" s="55">
        <v>15.179504999999994</v>
      </c>
      <c r="AB514" s="56">
        <v>15.179504999999994</v>
      </c>
      <c r="AC514" s="57">
        <v>0</v>
      </c>
      <c r="AD514" s="57">
        <v>0</v>
      </c>
      <c r="AE514" s="57">
        <v>0</v>
      </c>
      <c r="AF514" s="57">
        <v>0</v>
      </c>
      <c r="AG514" s="57">
        <v>0</v>
      </c>
      <c r="AH514" s="57">
        <v>0</v>
      </c>
      <c r="AI514" s="58">
        <v>0</v>
      </c>
      <c r="AJ514" s="53">
        <v>41.834394999999994</v>
      </c>
      <c r="AK514" s="54">
        <v>41.834394999999994</v>
      </c>
      <c r="AL514" s="55">
        <v>41.834394999999994</v>
      </c>
      <c r="AM514" s="56">
        <v>41.819994999999992</v>
      </c>
      <c r="AN514" s="57">
        <v>1.44E-2</v>
      </c>
      <c r="AO514" s="57">
        <v>0</v>
      </c>
      <c r="AP514" s="57">
        <v>0</v>
      </c>
      <c r="AQ514" s="57">
        <v>0</v>
      </c>
      <c r="AR514" s="57">
        <v>0</v>
      </c>
      <c r="AS514" s="57">
        <v>0</v>
      </c>
      <c r="AT514" s="58">
        <v>0</v>
      </c>
    </row>
    <row r="515" spans="1:46" x14ac:dyDescent="0.4">
      <c r="A515" s="42" t="s">
        <v>266</v>
      </c>
      <c r="B515" s="84" t="s">
        <v>252</v>
      </c>
      <c r="C515" s="84" t="s">
        <v>236</v>
      </c>
      <c r="D515" s="44" t="s">
        <v>521</v>
      </c>
      <c r="E515" s="128"/>
      <c r="F515" s="128"/>
      <c r="G515" s="128"/>
      <c r="H515" s="128"/>
      <c r="I515" s="128"/>
      <c r="J515" s="129">
        <v>359086.15899999999</v>
      </c>
      <c r="K515" s="46">
        <v>137.23074750920213</v>
      </c>
      <c r="L515" s="47">
        <v>137.23074750920213</v>
      </c>
      <c r="M515" s="48">
        <v>23.102190927883168</v>
      </c>
      <c r="N515" s="49">
        <v>492776.62019778206</v>
      </c>
      <c r="O515" s="50">
        <v>492776.62019778206</v>
      </c>
      <c r="P515" s="52">
        <v>82956.77004778212</v>
      </c>
      <c r="Q515" s="49">
        <v>80927.05043778212</v>
      </c>
      <c r="R515" s="50">
        <v>0.84</v>
      </c>
      <c r="S515" s="50">
        <v>2028.87961</v>
      </c>
      <c r="T515" s="50">
        <v>0</v>
      </c>
      <c r="U515" s="50">
        <v>409819.85014999995</v>
      </c>
      <c r="V515" s="50">
        <v>0</v>
      </c>
      <c r="W515" s="50">
        <v>0</v>
      </c>
      <c r="X515" s="52">
        <v>0</v>
      </c>
      <c r="Y515" s="53">
        <v>18.242695000000001</v>
      </c>
      <c r="Z515" s="54">
        <v>18.242695000000001</v>
      </c>
      <c r="AA515" s="55">
        <v>18.242695000000001</v>
      </c>
      <c r="AB515" s="56">
        <v>18.242695000000001</v>
      </c>
      <c r="AC515" s="57">
        <v>0</v>
      </c>
      <c r="AD515" s="57">
        <v>0</v>
      </c>
      <c r="AE515" s="57">
        <v>0</v>
      </c>
      <c r="AF515" s="57">
        <v>0</v>
      </c>
      <c r="AG515" s="57">
        <v>0</v>
      </c>
      <c r="AH515" s="57">
        <v>0</v>
      </c>
      <c r="AI515" s="58">
        <v>0</v>
      </c>
      <c r="AJ515" s="53">
        <v>215.87388099999998</v>
      </c>
      <c r="AK515" s="54">
        <v>215.87388099999998</v>
      </c>
      <c r="AL515" s="55">
        <v>65.873880999999997</v>
      </c>
      <c r="AM515" s="56">
        <v>64.94388099999999</v>
      </c>
      <c r="AN515" s="57">
        <v>6.0000000000000001E-3</v>
      </c>
      <c r="AO515" s="57">
        <v>0.92400000000000004</v>
      </c>
      <c r="AP515" s="57">
        <v>0</v>
      </c>
      <c r="AQ515" s="57">
        <v>150</v>
      </c>
      <c r="AR515" s="57">
        <v>0</v>
      </c>
      <c r="AS515" s="57">
        <v>0</v>
      </c>
      <c r="AT515" s="58">
        <v>0</v>
      </c>
    </row>
    <row r="516" spans="1:46" x14ac:dyDescent="0.4">
      <c r="A516" s="42" t="s">
        <v>266</v>
      </c>
      <c r="B516" s="84" t="s">
        <v>252</v>
      </c>
      <c r="C516" s="84" t="s">
        <v>237</v>
      </c>
      <c r="D516" s="44" t="s">
        <v>522</v>
      </c>
      <c r="E516" s="128"/>
      <c r="F516" s="128"/>
      <c r="G516" s="128"/>
      <c r="H516" s="128"/>
      <c r="I516" s="128"/>
      <c r="J516" s="129">
        <v>341449.54300000001</v>
      </c>
      <c r="K516" s="46">
        <v>20.081472383080115</v>
      </c>
      <c r="L516" s="47">
        <v>20.081472383080115</v>
      </c>
      <c r="M516" s="48">
        <v>20.081472383080115</v>
      </c>
      <c r="N516" s="49">
        <v>68568.095679698265</v>
      </c>
      <c r="O516" s="50">
        <v>68568.095679698265</v>
      </c>
      <c r="P516" s="52">
        <v>68568.095679698265</v>
      </c>
      <c r="Q516" s="49">
        <v>64210.704794698264</v>
      </c>
      <c r="R516" s="50">
        <v>0</v>
      </c>
      <c r="S516" s="50">
        <v>4357.3908849999998</v>
      </c>
      <c r="T516" s="50">
        <v>0</v>
      </c>
      <c r="U516" s="50">
        <v>0</v>
      </c>
      <c r="V516" s="50">
        <v>0</v>
      </c>
      <c r="W516" s="50">
        <v>0</v>
      </c>
      <c r="X516" s="52">
        <v>0</v>
      </c>
      <c r="Y516" s="53">
        <v>13.132235000000001</v>
      </c>
      <c r="Z516" s="54">
        <v>13.132235000000001</v>
      </c>
      <c r="AA516" s="55">
        <v>13.132235000000001</v>
      </c>
      <c r="AB516" s="56">
        <v>12.982235000000001</v>
      </c>
      <c r="AC516" s="57">
        <v>0</v>
      </c>
      <c r="AD516" s="57">
        <v>0.15</v>
      </c>
      <c r="AE516" s="57">
        <v>0</v>
      </c>
      <c r="AF516" s="57">
        <v>0</v>
      </c>
      <c r="AG516" s="57">
        <v>0</v>
      </c>
      <c r="AH516" s="57">
        <v>0</v>
      </c>
      <c r="AI516" s="58">
        <v>0</v>
      </c>
      <c r="AJ516" s="53">
        <v>53.54772099999996</v>
      </c>
      <c r="AK516" s="54">
        <v>53.54772099999996</v>
      </c>
      <c r="AL516" s="55">
        <v>53.54772099999996</v>
      </c>
      <c r="AM516" s="56">
        <v>51.42272099999996</v>
      </c>
      <c r="AN516" s="57">
        <v>0</v>
      </c>
      <c r="AO516" s="57">
        <v>2.125</v>
      </c>
      <c r="AP516" s="57">
        <v>0</v>
      </c>
      <c r="AQ516" s="57">
        <v>0</v>
      </c>
      <c r="AR516" s="57">
        <v>0</v>
      </c>
      <c r="AS516" s="57">
        <v>0</v>
      </c>
      <c r="AT516" s="58">
        <v>0</v>
      </c>
    </row>
    <row r="517" spans="1:46" x14ac:dyDescent="0.4">
      <c r="A517" s="42" t="s">
        <v>266</v>
      </c>
      <c r="B517" s="84" t="s">
        <v>252</v>
      </c>
      <c r="C517" s="84" t="s">
        <v>238</v>
      </c>
      <c r="D517" s="44" t="s">
        <v>523</v>
      </c>
      <c r="E517" s="128"/>
      <c r="F517" s="128"/>
      <c r="G517" s="128"/>
      <c r="H517" s="128"/>
      <c r="I517" s="128"/>
      <c r="J517" s="129">
        <v>275395.25799999997</v>
      </c>
      <c r="K517" s="46">
        <v>11.612848005337813</v>
      </c>
      <c r="L517" s="47">
        <v>11.612848005337813</v>
      </c>
      <c r="M517" s="48">
        <v>11.612848005337813</v>
      </c>
      <c r="N517" s="49">
        <v>31981.232725447924</v>
      </c>
      <c r="O517" s="50">
        <v>31981.232725447924</v>
      </c>
      <c r="P517" s="52">
        <v>31981.232725447924</v>
      </c>
      <c r="Q517" s="49">
        <v>31743.846853447925</v>
      </c>
      <c r="R517" s="50">
        <v>0</v>
      </c>
      <c r="S517" s="50">
        <v>237.38587200000001</v>
      </c>
      <c r="T517" s="50">
        <v>0</v>
      </c>
      <c r="U517" s="50">
        <v>0</v>
      </c>
      <c r="V517" s="50">
        <v>0</v>
      </c>
      <c r="W517" s="50">
        <v>0</v>
      </c>
      <c r="X517" s="52">
        <v>0</v>
      </c>
      <c r="Y517" s="53">
        <v>13.937140000000001</v>
      </c>
      <c r="Z517" s="54">
        <v>13.937140000000001</v>
      </c>
      <c r="AA517" s="55">
        <v>13.937140000000001</v>
      </c>
      <c r="AB517" s="56">
        <v>13.937140000000001</v>
      </c>
      <c r="AC517" s="57">
        <v>0</v>
      </c>
      <c r="AD517" s="57">
        <v>0</v>
      </c>
      <c r="AE517" s="57">
        <v>0</v>
      </c>
      <c r="AF517" s="57">
        <v>0</v>
      </c>
      <c r="AG517" s="57">
        <v>0</v>
      </c>
      <c r="AH517" s="57">
        <v>0</v>
      </c>
      <c r="AI517" s="58">
        <v>0</v>
      </c>
      <c r="AJ517" s="53">
        <v>30.268190000000001</v>
      </c>
      <c r="AK517" s="54">
        <v>30.268190000000001</v>
      </c>
      <c r="AL517" s="55">
        <v>30.12819</v>
      </c>
      <c r="AM517" s="56">
        <v>29.72269</v>
      </c>
      <c r="AN517" s="57">
        <v>0</v>
      </c>
      <c r="AO517" s="57">
        <v>0.40550000000000003</v>
      </c>
      <c r="AP517" s="57">
        <v>0</v>
      </c>
      <c r="AQ517" s="57">
        <v>0</v>
      </c>
      <c r="AR517" s="57">
        <v>0.14000000000000001</v>
      </c>
      <c r="AS517" s="57">
        <v>0</v>
      </c>
      <c r="AT517" s="58">
        <v>0</v>
      </c>
    </row>
    <row r="518" spans="1:46" x14ac:dyDescent="0.4">
      <c r="A518" s="42" t="s">
        <v>266</v>
      </c>
      <c r="B518" s="84" t="s">
        <v>252</v>
      </c>
      <c r="C518" s="84" t="s">
        <v>239</v>
      </c>
      <c r="D518" s="44" t="s">
        <v>524</v>
      </c>
      <c r="E518" s="128"/>
      <c r="F518" s="128"/>
      <c r="G518" s="128"/>
      <c r="H518" s="128"/>
      <c r="I518" s="128"/>
      <c r="J518" s="129">
        <v>449918.42499999999</v>
      </c>
      <c r="K518" s="46">
        <v>25.568652038494065</v>
      </c>
      <c r="L518" s="47">
        <v>25.171828899668782</v>
      </c>
      <c r="M518" s="48">
        <v>25.083613297596358</v>
      </c>
      <c r="N518" s="49">
        <v>115038.0765453229</v>
      </c>
      <c r="O518" s="50">
        <v>113252.69612908459</v>
      </c>
      <c r="P518" s="52">
        <v>112855.79788163608</v>
      </c>
      <c r="Q518" s="49">
        <v>87410.146361636085</v>
      </c>
      <c r="R518" s="50">
        <v>23986.125120000001</v>
      </c>
      <c r="S518" s="50">
        <v>1459.5264</v>
      </c>
      <c r="T518" s="50">
        <v>0</v>
      </c>
      <c r="U518" s="50">
        <v>0</v>
      </c>
      <c r="V518" s="50">
        <v>396.89824744851308</v>
      </c>
      <c r="W518" s="50">
        <v>1785.3804162383071</v>
      </c>
      <c r="X518" s="52">
        <v>0</v>
      </c>
      <c r="Y518" s="53">
        <v>17.598860000000002</v>
      </c>
      <c r="Z518" s="54">
        <v>17.378860000000003</v>
      </c>
      <c r="AA518" s="55">
        <v>17.378860000000003</v>
      </c>
      <c r="AB518" s="56">
        <v>17.378860000000003</v>
      </c>
      <c r="AC518" s="57">
        <v>0</v>
      </c>
      <c r="AD518" s="57">
        <v>0</v>
      </c>
      <c r="AE518" s="57">
        <v>0</v>
      </c>
      <c r="AF518" s="57">
        <v>0</v>
      </c>
      <c r="AG518" s="57">
        <v>0</v>
      </c>
      <c r="AH518" s="57">
        <v>0.22</v>
      </c>
      <c r="AI518" s="58">
        <v>0</v>
      </c>
      <c r="AJ518" s="53">
        <v>86.999110000000002</v>
      </c>
      <c r="AK518" s="54">
        <v>86.664110000000008</v>
      </c>
      <c r="AL518" s="55">
        <v>86.531110000000012</v>
      </c>
      <c r="AM518" s="56">
        <v>71.881110000000007</v>
      </c>
      <c r="AN518" s="57">
        <v>14</v>
      </c>
      <c r="AO518" s="57">
        <v>0.65</v>
      </c>
      <c r="AP518" s="57">
        <v>0</v>
      </c>
      <c r="AQ518" s="57">
        <v>0</v>
      </c>
      <c r="AR518" s="57">
        <v>0.13300000000000001</v>
      </c>
      <c r="AS518" s="57">
        <v>0.33500000000000002</v>
      </c>
      <c r="AT518" s="58">
        <v>0</v>
      </c>
    </row>
    <row r="519" spans="1:46" x14ac:dyDescent="0.4">
      <c r="A519" s="42" t="s">
        <v>266</v>
      </c>
      <c r="B519" s="84" t="s">
        <v>252</v>
      </c>
      <c r="C519" s="84" t="s">
        <v>240</v>
      </c>
      <c r="D519" s="44" t="s">
        <v>525</v>
      </c>
      <c r="E519" s="128"/>
      <c r="F519" s="128"/>
      <c r="G519" s="128"/>
      <c r="H519" s="128"/>
      <c r="I519" s="128"/>
      <c r="J519" s="129">
        <v>391074.16</v>
      </c>
      <c r="K519" s="46">
        <v>54.229211507202344</v>
      </c>
      <c r="L519" s="47">
        <v>54.229211507202344</v>
      </c>
      <c r="M519" s="48">
        <v>54.229211507202344</v>
      </c>
      <c r="N519" s="49">
        <v>212076.43337641491</v>
      </c>
      <c r="O519" s="50">
        <v>212076.43337641491</v>
      </c>
      <c r="P519" s="52">
        <v>212076.43337641491</v>
      </c>
      <c r="Q519" s="49">
        <v>77627.362496414891</v>
      </c>
      <c r="R519" s="50">
        <v>0</v>
      </c>
      <c r="S519" s="50">
        <v>134449.07088000001</v>
      </c>
      <c r="T519" s="50">
        <v>0</v>
      </c>
      <c r="U519" s="50">
        <v>0</v>
      </c>
      <c r="V519" s="50">
        <v>0</v>
      </c>
      <c r="W519" s="50">
        <v>0</v>
      </c>
      <c r="X519" s="52">
        <v>0</v>
      </c>
      <c r="Y519" s="53">
        <v>33.732120000000002</v>
      </c>
      <c r="Z519" s="54">
        <v>33.732120000000002</v>
      </c>
      <c r="AA519" s="55">
        <v>33.732120000000002</v>
      </c>
      <c r="AB519" s="56">
        <v>33.732120000000002</v>
      </c>
      <c r="AC519" s="57">
        <v>0</v>
      </c>
      <c r="AD519" s="57">
        <v>0</v>
      </c>
      <c r="AE519" s="57">
        <v>0</v>
      </c>
      <c r="AF519" s="57">
        <v>0</v>
      </c>
      <c r="AG519" s="57">
        <v>0</v>
      </c>
      <c r="AH519" s="57">
        <v>0</v>
      </c>
      <c r="AI519" s="58">
        <v>0</v>
      </c>
      <c r="AJ519" s="53">
        <v>180.75435499999998</v>
      </c>
      <c r="AK519" s="54">
        <v>180.75435499999998</v>
      </c>
      <c r="AL519" s="55">
        <v>180.75435499999998</v>
      </c>
      <c r="AM519" s="56">
        <v>73.764354999999981</v>
      </c>
      <c r="AN519" s="57">
        <v>0</v>
      </c>
      <c r="AO519" s="57">
        <v>106.99</v>
      </c>
      <c r="AP519" s="57">
        <v>0</v>
      </c>
      <c r="AQ519" s="57">
        <v>0</v>
      </c>
      <c r="AR519" s="57">
        <v>0</v>
      </c>
      <c r="AS519" s="57">
        <v>0</v>
      </c>
      <c r="AT519" s="58">
        <v>0</v>
      </c>
    </row>
    <row r="520" spans="1:46" ht="13.8" thickBot="1" x14ac:dyDescent="0.45">
      <c r="A520" s="60" t="s">
        <v>266</v>
      </c>
      <c r="B520" s="85" t="s">
        <v>252</v>
      </c>
      <c r="C520" s="85" t="s">
        <v>130</v>
      </c>
      <c r="D520" s="62" t="s">
        <v>526</v>
      </c>
      <c r="E520" s="131"/>
      <c r="F520" s="131"/>
      <c r="G520" s="131"/>
      <c r="H520" s="131"/>
      <c r="I520" s="131"/>
      <c r="J520" s="132">
        <v>0</v>
      </c>
      <c r="K520" s="65"/>
      <c r="L520" s="66"/>
      <c r="M520" s="67"/>
      <c r="N520" s="68">
        <v>12788.725461796756</v>
      </c>
      <c r="O520" s="69">
        <v>12757.775656383987</v>
      </c>
      <c r="P520" s="71">
        <v>12757.775656383987</v>
      </c>
      <c r="Q520" s="68">
        <v>12676.633825316076</v>
      </c>
      <c r="R520" s="69">
        <v>81.141831067911539</v>
      </c>
      <c r="S520" s="69">
        <v>0</v>
      </c>
      <c r="T520" s="69">
        <v>0</v>
      </c>
      <c r="U520" s="69">
        <v>0</v>
      </c>
      <c r="V520" s="69">
        <v>0</v>
      </c>
      <c r="W520" s="69">
        <v>30.949805412769035</v>
      </c>
      <c r="X520" s="71">
        <v>0</v>
      </c>
      <c r="Y520" s="72">
        <v>0</v>
      </c>
      <c r="Z520" s="73">
        <v>0</v>
      </c>
      <c r="AA520" s="74">
        <v>0</v>
      </c>
      <c r="AB520" s="75">
        <v>0</v>
      </c>
      <c r="AC520" s="76">
        <v>0</v>
      </c>
      <c r="AD520" s="76">
        <v>0</v>
      </c>
      <c r="AE520" s="76">
        <v>0</v>
      </c>
      <c r="AF520" s="76">
        <v>0</v>
      </c>
      <c r="AG520" s="76">
        <v>0</v>
      </c>
      <c r="AH520" s="76">
        <v>0</v>
      </c>
      <c r="AI520" s="77">
        <v>0</v>
      </c>
      <c r="AJ520" s="72">
        <v>9.8953787500000008</v>
      </c>
      <c r="AK520" s="73">
        <v>9.89037875</v>
      </c>
      <c r="AL520" s="74">
        <v>9.89037875</v>
      </c>
      <c r="AM520" s="75">
        <v>9.8473787500000007</v>
      </c>
      <c r="AN520" s="76">
        <v>4.2999999999999997E-2</v>
      </c>
      <c r="AO520" s="76">
        <v>0</v>
      </c>
      <c r="AP520" s="76">
        <v>0</v>
      </c>
      <c r="AQ520" s="76">
        <v>0</v>
      </c>
      <c r="AR520" s="76">
        <v>0</v>
      </c>
      <c r="AS520" s="76">
        <v>5.0000000000000001E-3</v>
      </c>
      <c r="AT520" s="77">
        <v>0</v>
      </c>
    </row>
    <row r="521" spans="1:46" x14ac:dyDescent="0.4">
      <c r="A521" s="24" t="s">
        <v>266</v>
      </c>
      <c r="B521" s="83" t="s">
        <v>253</v>
      </c>
      <c r="C521" s="83" t="s">
        <v>241</v>
      </c>
      <c r="D521" s="26" t="s">
        <v>538</v>
      </c>
      <c r="E521" s="178"/>
      <c r="F521" s="178"/>
      <c r="G521" s="178"/>
      <c r="H521" s="178"/>
      <c r="I521" s="178"/>
      <c r="J521" s="148">
        <v>5374284.6209999993</v>
      </c>
      <c r="K521" s="179">
        <v>51.256921712407411</v>
      </c>
      <c r="L521" s="154">
        <v>51.256921712407411</v>
      </c>
      <c r="M521" s="180">
        <v>16.510956290322635</v>
      </c>
      <c r="N521" s="181">
        <v>2754692.8607879211</v>
      </c>
      <c r="O521" s="135">
        <v>2754692.8607879211</v>
      </c>
      <c r="P521" s="182">
        <v>887345.78469084145</v>
      </c>
      <c r="Q521" s="31">
        <v>334541.1025936068</v>
      </c>
      <c r="R521" s="32">
        <v>549943.84339123464</v>
      </c>
      <c r="S521" s="32">
        <v>2860.5910260000001</v>
      </c>
      <c r="T521" s="32">
        <v>0.24768000000000001</v>
      </c>
      <c r="U521" s="32">
        <v>1860981.1134520001</v>
      </c>
      <c r="V521" s="32">
        <v>6365.962645079273</v>
      </c>
      <c r="W521" s="32">
        <v>0</v>
      </c>
      <c r="X521" s="34">
        <v>0</v>
      </c>
      <c r="Y521" s="183">
        <v>238.82251000000002</v>
      </c>
      <c r="Z521" s="184">
        <v>238.82251000000002</v>
      </c>
      <c r="AA521" s="185">
        <v>138.82251000000002</v>
      </c>
      <c r="AB521" s="38">
        <v>113.05251000000001</v>
      </c>
      <c r="AC521" s="39">
        <v>25.22</v>
      </c>
      <c r="AD521" s="39">
        <v>0.05</v>
      </c>
      <c r="AE521" s="39">
        <v>0.5</v>
      </c>
      <c r="AF521" s="39">
        <v>100</v>
      </c>
      <c r="AG521" s="39">
        <v>0</v>
      </c>
      <c r="AH521" s="39">
        <v>0</v>
      </c>
      <c r="AI521" s="40">
        <v>0</v>
      </c>
      <c r="AJ521" s="186">
        <v>974.30535674999999</v>
      </c>
      <c r="AK521" s="184">
        <v>974.30535674999999</v>
      </c>
      <c r="AL521" s="185">
        <v>615.70235674999992</v>
      </c>
      <c r="AM521" s="38">
        <v>318.4569567499999</v>
      </c>
      <c r="AN521" s="39">
        <v>296.12599999999998</v>
      </c>
      <c r="AO521" s="39">
        <v>0.61939999999999995</v>
      </c>
      <c r="AP521" s="39">
        <v>0.5</v>
      </c>
      <c r="AQ521" s="39">
        <v>357.13900000000001</v>
      </c>
      <c r="AR521" s="39">
        <v>1.464</v>
      </c>
      <c r="AS521" s="39">
        <v>0</v>
      </c>
      <c r="AT521" s="40">
        <v>0</v>
      </c>
    </row>
    <row r="522" spans="1:46" x14ac:dyDescent="0.4">
      <c r="A522" s="42" t="s">
        <v>266</v>
      </c>
      <c r="B522" s="84" t="s">
        <v>253</v>
      </c>
      <c r="C522" s="84" t="s">
        <v>242</v>
      </c>
      <c r="D522" s="44" t="s">
        <v>528</v>
      </c>
      <c r="E522" s="187"/>
      <c r="F522" s="187"/>
      <c r="G522" s="187"/>
      <c r="H522" s="187"/>
      <c r="I522" s="187"/>
      <c r="J522" s="152">
        <v>3160161.51</v>
      </c>
      <c r="K522" s="46">
        <v>40.949234424399897</v>
      </c>
      <c r="L522" s="47">
        <v>40.949234424399897</v>
      </c>
      <c r="M522" s="48">
        <v>15.349270955225963</v>
      </c>
      <c r="N522" s="49">
        <v>1294061.9449195554</v>
      </c>
      <c r="O522" s="50">
        <v>1294061.9449195554</v>
      </c>
      <c r="P522" s="51">
        <v>485061.75279266015</v>
      </c>
      <c r="Q522" s="49">
        <v>142667.6835582059</v>
      </c>
      <c r="R522" s="50">
        <v>339897.66201045428</v>
      </c>
      <c r="S522" s="50">
        <v>2496.1595440000001</v>
      </c>
      <c r="T522" s="50">
        <v>0.24768000000000001</v>
      </c>
      <c r="U522" s="50">
        <v>803347.50950000004</v>
      </c>
      <c r="V522" s="50">
        <v>5652.68262689521</v>
      </c>
      <c r="W522" s="50">
        <v>0</v>
      </c>
      <c r="X522" s="52">
        <v>0</v>
      </c>
      <c r="Y522" s="53">
        <v>64.301369999999991</v>
      </c>
      <c r="Z522" s="54">
        <v>64.301369999999991</v>
      </c>
      <c r="AA522" s="55">
        <v>64.301369999999991</v>
      </c>
      <c r="AB522" s="56">
        <v>52.981369999999984</v>
      </c>
      <c r="AC522" s="57">
        <v>10.82</v>
      </c>
      <c r="AD522" s="57">
        <v>0</v>
      </c>
      <c r="AE522" s="57">
        <v>0.5</v>
      </c>
      <c r="AF522" s="57">
        <v>0</v>
      </c>
      <c r="AG522" s="57">
        <v>0</v>
      </c>
      <c r="AH522" s="57">
        <v>0</v>
      </c>
      <c r="AI522" s="58">
        <v>0</v>
      </c>
      <c r="AJ522" s="59">
        <v>481.59811299999984</v>
      </c>
      <c r="AK522" s="54">
        <v>481.59811299999984</v>
      </c>
      <c r="AL522" s="55">
        <v>326.70911299999989</v>
      </c>
      <c r="AM522" s="56">
        <v>142.71751299999991</v>
      </c>
      <c r="AN522" s="57">
        <v>183.0316</v>
      </c>
      <c r="AO522" s="57">
        <v>0.46</v>
      </c>
      <c r="AP522" s="57">
        <v>0.5</v>
      </c>
      <c r="AQ522" s="57">
        <v>153.68899999999999</v>
      </c>
      <c r="AR522" s="57">
        <v>1.2</v>
      </c>
      <c r="AS522" s="57">
        <v>0</v>
      </c>
      <c r="AT522" s="58">
        <v>0</v>
      </c>
    </row>
    <row r="523" spans="1:46" x14ac:dyDescent="0.4">
      <c r="A523" s="42" t="s">
        <v>266</v>
      </c>
      <c r="B523" s="84" t="s">
        <v>253</v>
      </c>
      <c r="C523" s="84" t="s">
        <v>243</v>
      </c>
      <c r="D523" s="44" t="s">
        <v>529</v>
      </c>
      <c r="E523" s="187"/>
      <c r="F523" s="187"/>
      <c r="G523" s="187"/>
      <c r="H523" s="187"/>
      <c r="I523" s="187"/>
      <c r="J523" s="152">
        <v>2214123.111</v>
      </c>
      <c r="K523" s="46">
        <v>65.899440430647331</v>
      </c>
      <c r="L523" s="47">
        <v>65.899440430647331</v>
      </c>
      <c r="M523" s="48">
        <v>18.099619421950759</v>
      </c>
      <c r="N523" s="49">
        <v>1459094.7405946404</v>
      </c>
      <c r="O523" s="50">
        <v>1459094.7405946404</v>
      </c>
      <c r="P523" s="51">
        <v>400747.85662445641</v>
      </c>
      <c r="Q523" s="49">
        <v>190682.56829854645</v>
      </c>
      <c r="R523" s="50">
        <v>209700.85684390998</v>
      </c>
      <c r="S523" s="50">
        <v>364.43148199999996</v>
      </c>
      <c r="T523" s="50">
        <v>0</v>
      </c>
      <c r="U523" s="50">
        <v>1057633.6039519999</v>
      </c>
      <c r="V523" s="50">
        <v>713.28001818406278</v>
      </c>
      <c r="W523" s="50">
        <v>0</v>
      </c>
      <c r="X523" s="52">
        <v>0</v>
      </c>
      <c r="Y523" s="53">
        <v>174.52114</v>
      </c>
      <c r="Z523" s="54">
        <v>174.52114</v>
      </c>
      <c r="AA523" s="55">
        <v>74.521140000000017</v>
      </c>
      <c r="AB523" s="56">
        <v>60.071140000000014</v>
      </c>
      <c r="AC523" s="57">
        <v>14.4</v>
      </c>
      <c r="AD523" s="57">
        <v>0.05</v>
      </c>
      <c r="AE523" s="57">
        <v>0</v>
      </c>
      <c r="AF523" s="57">
        <v>100</v>
      </c>
      <c r="AG523" s="57">
        <v>0</v>
      </c>
      <c r="AH523" s="57">
        <v>0</v>
      </c>
      <c r="AI523" s="58">
        <v>0</v>
      </c>
      <c r="AJ523" s="59">
        <v>491.62045499999999</v>
      </c>
      <c r="AK523" s="54">
        <v>491.62045499999999</v>
      </c>
      <c r="AL523" s="55">
        <v>287.90645499999999</v>
      </c>
      <c r="AM523" s="56">
        <v>174.83565499999997</v>
      </c>
      <c r="AN523" s="57">
        <v>112.9114</v>
      </c>
      <c r="AO523" s="57">
        <v>0.15940000000000001</v>
      </c>
      <c r="AP523" s="57">
        <v>0</v>
      </c>
      <c r="AQ523" s="57">
        <v>203.45</v>
      </c>
      <c r="AR523" s="57">
        <v>0.26400000000000001</v>
      </c>
      <c r="AS523" s="57">
        <v>0</v>
      </c>
      <c r="AT523" s="58">
        <v>0</v>
      </c>
    </row>
    <row r="524" spans="1:46" ht="13.8" thickBot="1" x14ac:dyDescent="0.45">
      <c r="A524" s="60" t="s">
        <v>266</v>
      </c>
      <c r="B524" s="85" t="s">
        <v>253</v>
      </c>
      <c r="C524" s="85" t="s">
        <v>37</v>
      </c>
      <c r="D524" s="62" t="s">
        <v>530</v>
      </c>
      <c r="E524" s="188"/>
      <c r="F524" s="188"/>
      <c r="G524" s="188"/>
      <c r="H524" s="188"/>
      <c r="I524" s="188"/>
      <c r="J524" s="172">
        <v>0</v>
      </c>
      <c r="K524" s="65"/>
      <c r="L524" s="66"/>
      <c r="M524" s="67"/>
      <c r="N524" s="68">
        <v>1536.1752737248153</v>
      </c>
      <c r="O524" s="69">
        <v>1536.1752737248153</v>
      </c>
      <c r="P524" s="70">
        <v>1536.1752737248153</v>
      </c>
      <c r="Q524" s="68">
        <v>1190.850736854401</v>
      </c>
      <c r="R524" s="69">
        <v>345.32453687041414</v>
      </c>
      <c r="S524" s="69">
        <v>0</v>
      </c>
      <c r="T524" s="69">
        <v>0</v>
      </c>
      <c r="U524" s="69">
        <v>0</v>
      </c>
      <c r="V524" s="69">
        <v>0</v>
      </c>
      <c r="W524" s="69">
        <v>0</v>
      </c>
      <c r="X524" s="71">
        <v>0</v>
      </c>
      <c r="Y524" s="72">
        <v>0</v>
      </c>
      <c r="Z524" s="73">
        <v>0</v>
      </c>
      <c r="AA524" s="74">
        <v>0</v>
      </c>
      <c r="AB524" s="105">
        <v>0</v>
      </c>
      <c r="AC524" s="106">
        <v>0</v>
      </c>
      <c r="AD524" s="106">
        <v>0</v>
      </c>
      <c r="AE524" s="106">
        <v>0</v>
      </c>
      <c r="AF524" s="106">
        <v>0</v>
      </c>
      <c r="AG524" s="106">
        <v>0</v>
      </c>
      <c r="AH524" s="106">
        <v>0</v>
      </c>
      <c r="AI524" s="107">
        <v>0</v>
      </c>
      <c r="AJ524" s="78">
        <v>1.0867887500000002</v>
      </c>
      <c r="AK524" s="73">
        <v>1.0867887500000002</v>
      </c>
      <c r="AL524" s="74">
        <v>1.0867887500000002</v>
      </c>
      <c r="AM524" s="105">
        <v>0.90378875000000014</v>
      </c>
      <c r="AN524" s="106">
        <v>0.183</v>
      </c>
      <c r="AO524" s="106">
        <v>0</v>
      </c>
      <c r="AP524" s="106">
        <v>0</v>
      </c>
      <c r="AQ524" s="106">
        <v>0</v>
      </c>
      <c r="AR524" s="106">
        <v>0</v>
      </c>
      <c r="AS524" s="106">
        <v>0</v>
      </c>
      <c r="AT524" s="107">
        <v>0</v>
      </c>
    </row>
    <row r="530" spans="35:35" x14ac:dyDescent="0.4">
      <c r="AI530" s="189">
        <v>1000</v>
      </c>
    </row>
  </sheetData>
  <mergeCells count="11">
    <mergeCell ref="A1:A2"/>
    <mergeCell ref="N1:P1"/>
    <mergeCell ref="AJ1:AL1"/>
    <mergeCell ref="AM1:AT1"/>
    <mergeCell ref="B1:B2"/>
    <mergeCell ref="C1:C2"/>
    <mergeCell ref="K1:M1"/>
    <mergeCell ref="Q1:X1"/>
    <mergeCell ref="Y1:AA1"/>
    <mergeCell ref="AB1:AI1"/>
    <mergeCell ref="D1:D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9D7F9-1B21-4D84-8A9F-A7800EA9125E}">
  <dimension ref="A1:AT16"/>
  <sheetViews>
    <sheetView workbookViewId="0">
      <selection activeCell="F17" sqref="F17"/>
    </sheetView>
  </sheetViews>
  <sheetFormatPr defaultColWidth="58" defaultRowHeight="13.2" x14ac:dyDescent="0.4"/>
  <cols>
    <col min="1" max="1" width="6.59765625" style="189" customWidth="1"/>
    <col min="2" max="2" width="13.09765625" style="189" bestFit="1" customWidth="1"/>
    <col min="3" max="3" width="8" style="189" bestFit="1" customWidth="1"/>
    <col min="4" max="4" width="21.09765625" style="189" bestFit="1" customWidth="1"/>
    <col min="5" max="9" width="21.09765625" style="189" customWidth="1"/>
    <col min="10" max="10" width="15.69921875" style="189" bestFit="1" customWidth="1"/>
    <col min="11" max="11" width="17.59765625" style="189" bestFit="1" customWidth="1"/>
    <col min="12" max="12" width="15.69921875" style="189" bestFit="1" customWidth="1"/>
    <col min="13" max="13" width="18.19921875" style="189" bestFit="1" customWidth="1"/>
    <col min="14" max="14" width="15.296875" style="189" bestFit="1" customWidth="1"/>
    <col min="15" max="15" width="10.69921875" style="189" bestFit="1" customWidth="1"/>
    <col min="16" max="16" width="18.19921875" style="189" bestFit="1" customWidth="1"/>
    <col min="17" max="17" width="8.3984375" style="189" bestFit="1" customWidth="1"/>
    <col min="18" max="18" width="7.3984375" style="189" bestFit="1" customWidth="1"/>
    <col min="19" max="19" width="8.3984375" style="189" bestFit="1" customWidth="1"/>
    <col min="20" max="20" width="7.3984375" style="189" bestFit="1" customWidth="1"/>
    <col min="21" max="22" width="8.3984375" style="189" bestFit="1" customWidth="1"/>
    <col min="23" max="23" width="9.796875" style="189" bestFit="1" customWidth="1"/>
    <col min="24" max="24" width="8.8984375" style="189" customWidth="1"/>
    <col min="25" max="25" width="13.796875" style="189" bestFit="1" customWidth="1"/>
    <col min="26" max="26" width="10.69921875" style="189" bestFit="1" customWidth="1"/>
    <col min="27" max="27" width="18.19921875" style="189" bestFit="1" customWidth="1"/>
    <col min="28" max="28" width="9.69921875" style="189" bestFit="1" customWidth="1"/>
    <col min="29" max="29" width="8.19921875" style="189" bestFit="1" customWidth="1"/>
    <col min="30" max="31" width="6.09765625" style="189" bestFit="1" customWidth="1"/>
    <col min="32" max="32" width="8.19921875" style="189" bestFit="1" customWidth="1"/>
    <col min="33" max="33" width="8.296875" style="189" bestFit="1" customWidth="1"/>
    <col min="34" max="34" width="10" style="189" bestFit="1" customWidth="1"/>
    <col min="35" max="35" width="7.19921875" style="189" bestFit="1" customWidth="1"/>
    <col min="36" max="36" width="13.796875" style="189" bestFit="1" customWidth="1"/>
    <col min="37" max="37" width="10.69921875" style="189" bestFit="1" customWidth="1"/>
    <col min="38" max="38" width="18.19921875" style="189" bestFit="1" customWidth="1"/>
    <col min="39" max="39" width="9.69921875" style="189" bestFit="1" customWidth="1"/>
    <col min="40" max="43" width="8.19921875" style="189" bestFit="1" customWidth="1"/>
    <col min="44" max="44" width="9.69921875" style="189" bestFit="1" customWidth="1"/>
    <col min="45" max="46" width="8.19921875" style="189" bestFit="1" customWidth="1"/>
    <col min="47" max="16384" width="58" style="189"/>
  </cols>
  <sheetData>
    <row r="1" spans="1:46" x14ac:dyDescent="0.4">
      <c r="A1" s="258" t="s">
        <v>68</v>
      </c>
      <c r="B1" s="258" t="s">
        <v>0</v>
      </c>
      <c r="C1" s="258" t="s">
        <v>1</v>
      </c>
      <c r="D1" s="258" t="s">
        <v>256</v>
      </c>
      <c r="E1" s="219"/>
      <c r="F1" s="219"/>
      <c r="G1" s="219"/>
      <c r="H1" s="219"/>
      <c r="I1" s="219"/>
      <c r="J1" s="220" t="s">
        <v>2</v>
      </c>
      <c r="K1" s="259" t="s">
        <v>3</v>
      </c>
      <c r="L1" s="259"/>
      <c r="M1" s="259"/>
      <c r="N1" s="255" t="s">
        <v>4</v>
      </c>
      <c r="O1" s="255"/>
      <c r="P1" s="255"/>
      <c r="Q1" s="255" t="s">
        <v>5</v>
      </c>
      <c r="R1" s="255"/>
      <c r="S1" s="255"/>
      <c r="T1" s="255"/>
      <c r="U1" s="255"/>
      <c r="V1" s="255"/>
      <c r="W1" s="255"/>
      <c r="X1" s="255"/>
      <c r="Y1" s="256" t="s">
        <v>69</v>
      </c>
      <c r="Z1" s="256"/>
      <c r="AA1" s="256"/>
      <c r="AB1" s="256" t="s">
        <v>70</v>
      </c>
      <c r="AC1" s="256"/>
      <c r="AD1" s="256"/>
      <c r="AE1" s="256"/>
      <c r="AF1" s="256"/>
      <c r="AG1" s="256"/>
      <c r="AH1" s="256"/>
      <c r="AI1" s="256"/>
      <c r="AJ1" s="257" t="s">
        <v>71</v>
      </c>
      <c r="AK1" s="257"/>
      <c r="AL1" s="257"/>
      <c r="AM1" s="257" t="s">
        <v>72</v>
      </c>
      <c r="AN1" s="257"/>
      <c r="AO1" s="257"/>
      <c r="AP1" s="257"/>
      <c r="AQ1" s="257"/>
      <c r="AR1" s="257"/>
      <c r="AS1" s="257"/>
      <c r="AT1" s="257"/>
    </row>
    <row r="2" spans="1:46" ht="39.6" x14ac:dyDescent="0.4">
      <c r="A2" s="258"/>
      <c r="B2" s="258"/>
      <c r="C2" s="258"/>
      <c r="D2" s="258"/>
      <c r="E2" s="219" t="s">
        <v>539</v>
      </c>
      <c r="F2" s="219" t="s">
        <v>555</v>
      </c>
      <c r="G2" s="219" t="s">
        <v>557</v>
      </c>
      <c r="H2" s="219" t="s">
        <v>558</v>
      </c>
      <c r="I2" s="219" t="s">
        <v>559</v>
      </c>
      <c r="J2" s="221" t="s">
        <v>6</v>
      </c>
      <c r="K2" s="222" t="s">
        <v>7</v>
      </c>
      <c r="L2" s="222" t="s">
        <v>8</v>
      </c>
      <c r="M2" s="222" t="s">
        <v>9</v>
      </c>
      <c r="N2" s="223" t="s">
        <v>556</v>
      </c>
      <c r="O2" s="223" t="s">
        <v>265</v>
      </c>
      <c r="P2" s="223" t="s">
        <v>269</v>
      </c>
      <c r="Q2" s="223" t="s">
        <v>264</v>
      </c>
      <c r="R2" s="223" t="s">
        <v>257</v>
      </c>
      <c r="S2" s="223" t="s">
        <v>258</v>
      </c>
      <c r="T2" s="223" t="s">
        <v>259</v>
      </c>
      <c r="U2" s="223" t="s">
        <v>260</v>
      </c>
      <c r="V2" s="223" t="s">
        <v>261</v>
      </c>
      <c r="W2" s="223" t="s">
        <v>262</v>
      </c>
      <c r="X2" s="223" t="s">
        <v>263</v>
      </c>
      <c r="Y2" s="224" t="s">
        <v>556</v>
      </c>
      <c r="Z2" s="224" t="s">
        <v>265</v>
      </c>
      <c r="AA2" s="224" t="s">
        <v>269</v>
      </c>
      <c r="AB2" s="224" t="s">
        <v>264</v>
      </c>
      <c r="AC2" s="224" t="s">
        <v>257</v>
      </c>
      <c r="AD2" s="224" t="s">
        <v>258</v>
      </c>
      <c r="AE2" s="224" t="s">
        <v>259</v>
      </c>
      <c r="AF2" s="224" t="s">
        <v>260</v>
      </c>
      <c r="AG2" s="224" t="s">
        <v>261</v>
      </c>
      <c r="AH2" s="224" t="s">
        <v>262</v>
      </c>
      <c r="AI2" s="224" t="s">
        <v>263</v>
      </c>
      <c r="AJ2" s="225" t="s">
        <v>556</v>
      </c>
      <c r="AK2" s="225" t="s">
        <v>265</v>
      </c>
      <c r="AL2" s="225" t="s">
        <v>269</v>
      </c>
      <c r="AM2" s="225" t="s">
        <v>264</v>
      </c>
      <c r="AN2" s="225" t="s">
        <v>257</v>
      </c>
      <c r="AO2" s="225" t="s">
        <v>258</v>
      </c>
      <c r="AP2" s="225" t="s">
        <v>259</v>
      </c>
      <c r="AQ2" s="225" t="s">
        <v>260</v>
      </c>
      <c r="AR2" s="225" t="s">
        <v>261</v>
      </c>
      <c r="AS2" s="225" t="s">
        <v>262</v>
      </c>
      <c r="AT2" s="225" t="s">
        <v>263</v>
      </c>
    </row>
    <row r="3" spans="1:46" x14ac:dyDescent="0.25">
      <c r="A3" s="137" t="s">
        <v>255</v>
      </c>
      <c r="B3" s="137" t="s">
        <v>10</v>
      </c>
      <c r="C3" s="137" t="s">
        <v>11</v>
      </c>
      <c r="D3" s="137" t="s">
        <v>270</v>
      </c>
      <c r="E3" s="227">
        <v>9668465</v>
      </c>
      <c r="F3" s="227">
        <v>435927212</v>
      </c>
      <c r="G3" s="227">
        <v>605228563</v>
      </c>
      <c r="H3" s="227">
        <v>605228563</v>
      </c>
      <c r="I3" s="227" t="s">
        <v>560</v>
      </c>
      <c r="J3" s="137">
        <v>45787926.023000002</v>
      </c>
      <c r="K3" s="228">
        <v>1.4108993809977444</v>
      </c>
      <c r="L3" s="228">
        <v>0.66534013376030099</v>
      </c>
      <c r="M3" s="228">
        <v>0.50052313632335643</v>
      </c>
      <c r="N3" s="229">
        <v>646021.56483021216</v>
      </c>
      <c r="O3" s="229">
        <v>304645.44824749586</v>
      </c>
      <c r="P3" s="229">
        <v>229179.16338773791</v>
      </c>
      <c r="Q3" s="229">
        <v>227866.04597327823</v>
      </c>
      <c r="R3" s="229">
        <v>200.86441445967083</v>
      </c>
      <c r="S3" s="229">
        <v>1112.2529999999999</v>
      </c>
      <c r="T3" s="229">
        <v>0</v>
      </c>
      <c r="U3" s="229">
        <v>29554.313600000001</v>
      </c>
      <c r="V3" s="229">
        <v>45911.971259757978</v>
      </c>
      <c r="W3" s="229">
        <v>341376.11658271629</v>
      </c>
      <c r="X3" s="229">
        <v>0</v>
      </c>
      <c r="Y3" s="230">
        <v>53.66601799999998</v>
      </c>
      <c r="Z3" s="230">
        <v>27.653017999999982</v>
      </c>
      <c r="AA3" s="230">
        <v>18.153017999999982</v>
      </c>
      <c r="AB3" s="231">
        <v>18.153017999999982</v>
      </c>
      <c r="AC3" s="231">
        <v>0</v>
      </c>
      <c r="AD3" s="231">
        <v>0</v>
      </c>
      <c r="AE3" s="231">
        <v>0</v>
      </c>
      <c r="AF3" s="231">
        <v>0</v>
      </c>
      <c r="AG3" s="231">
        <v>9.5</v>
      </c>
      <c r="AH3" s="231">
        <v>26.013000000000002</v>
      </c>
      <c r="AI3" s="231">
        <v>0</v>
      </c>
      <c r="AJ3" s="230">
        <v>300.44358875000381</v>
      </c>
      <c r="AK3" s="230">
        <v>231.54158875000383</v>
      </c>
      <c r="AL3" s="230">
        <v>187.52658875000381</v>
      </c>
      <c r="AM3" s="231">
        <v>187.10958875000381</v>
      </c>
      <c r="AN3" s="231">
        <v>0.10100000000000001</v>
      </c>
      <c r="AO3" s="231">
        <v>0.316</v>
      </c>
      <c r="AP3" s="231">
        <v>0</v>
      </c>
      <c r="AQ3" s="231">
        <v>8.8650000000000002</v>
      </c>
      <c r="AR3" s="231">
        <v>35.15</v>
      </c>
      <c r="AS3" s="231">
        <v>68.902000000000001</v>
      </c>
      <c r="AT3" s="231">
        <v>0</v>
      </c>
    </row>
    <row r="4" spans="1:46" x14ac:dyDescent="0.25">
      <c r="A4" s="137" t="s">
        <v>255</v>
      </c>
      <c r="B4" s="137" t="s">
        <v>38</v>
      </c>
      <c r="C4" s="137" t="s">
        <v>11</v>
      </c>
      <c r="D4" s="137" t="s">
        <v>297</v>
      </c>
      <c r="E4" s="227">
        <v>3391946</v>
      </c>
      <c r="F4" s="227">
        <v>93012134</v>
      </c>
      <c r="G4" s="227">
        <v>770074767</v>
      </c>
      <c r="H4" s="227">
        <v>680367214</v>
      </c>
      <c r="I4" s="227">
        <v>89707553</v>
      </c>
      <c r="J4" s="137">
        <v>20503969.144000005</v>
      </c>
      <c r="K4" s="228">
        <v>2.270191798672065</v>
      </c>
      <c r="L4" s="228">
        <v>1.3708242657224681</v>
      </c>
      <c r="M4" s="228">
        <v>1.1109471846481829</v>
      </c>
      <c r="N4" s="229">
        <v>465479.42590933887</v>
      </c>
      <c r="O4" s="229">
        <v>281073.38446219952</v>
      </c>
      <c r="P4" s="229">
        <v>227788.26794640018</v>
      </c>
      <c r="Q4" s="229">
        <v>227442.09715880238</v>
      </c>
      <c r="R4" s="229">
        <v>252.89178759778471</v>
      </c>
      <c r="S4" s="229">
        <v>93.278999999999996</v>
      </c>
      <c r="T4" s="229">
        <v>0</v>
      </c>
      <c r="U4" s="229">
        <v>9827.3068810000004</v>
      </c>
      <c r="V4" s="229">
        <v>43457.80963479932</v>
      </c>
      <c r="W4" s="229">
        <v>184406.04144713932</v>
      </c>
      <c r="X4" s="229">
        <v>0</v>
      </c>
      <c r="Y4" s="230">
        <v>27.041989000000004</v>
      </c>
      <c r="Z4" s="230">
        <v>26.941989000000003</v>
      </c>
      <c r="AA4" s="230">
        <v>25.541989000000004</v>
      </c>
      <c r="AB4" s="231">
        <v>25.541989000000004</v>
      </c>
      <c r="AC4" s="231">
        <v>0</v>
      </c>
      <c r="AD4" s="231">
        <v>0</v>
      </c>
      <c r="AE4" s="231">
        <v>0</v>
      </c>
      <c r="AF4" s="231">
        <v>1.4</v>
      </c>
      <c r="AG4" s="231">
        <v>0</v>
      </c>
      <c r="AH4" s="231">
        <v>0.1</v>
      </c>
      <c r="AI4" s="231">
        <v>0</v>
      </c>
      <c r="AJ4" s="230">
        <v>272.03261200000003</v>
      </c>
      <c r="AK4" s="230">
        <v>234.19661200000002</v>
      </c>
      <c r="AL4" s="230">
        <v>187.806612</v>
      </c>
      <c r="AM4" s="231">
        <v>186.92971199999999</v>
      </c>
      <c r="AN4" s="231">
        <v>0.81189999999999996</v>
      </c>
      <c r="AO4" s="231">
        <v>6.5000000000000002E-2</v>
      </c>
      <c r="AP4" s="231">
        <v>0</v>
      </c>
      <c r="AQ4" s="231">
        <v>6.69</v>
      </c>
      <c r="AR4" s="231">
        <v>39.700000000000003</v>
      </c>
      <c r="AS4" s="231">
        <v>37.835999999999999</v>
      </c>
      <c r="AT4" s="231">
        <v>0</v>
      </c>
    </row>
    <row r="5" spans="1:46" x14ac:dyDescent="0.25">
      <c r="A5" s="137" t="s">
        <v>255</v>
      </c>
      <c r="B5" s="137" t="s">
        <v>53</v>
      </c>
      <c r="C5" s="137" t="s">
        <v>11</v>
      </c>
      <c r="D5" s="137" t="s">
        <v>315</v>
      </c>
      <c r="E5" s="227">
        <v>2418346</v>
      </c>
      <c r="F5" s="227">
        <v>58094694</v>
      </c>
      <c r="G5" s="227">
        <v>883487489</v>
      </c>
      <c r="H5" s="227">
        <v>695778897</v>
      </c>
      <c r="I5" s="227">
        <v>187708592</v>
      </c>
      <c r="J5" s="137">
        <v>14758568.459999999</v>
      </c>
      <c r="K5" s="228">
        <v>1.5295009495834302</v>
      </c>
      <c r="L5" s="228">
        <v>1.4754451206015606</v>
      </c>
      <c r="M5" s="228">
        <v>1.2388726212164394</v>
      </c>
      <c r="N5" s="229">
        <v>225732.44474062062</v>
      </c>
      <c r="O5" s="229">
        <v>217754.57821371089</v>
      </c>
      <c r="P5" s="229">
        <v>182839.86393442468</v>
      </c>
      <c r="Q5" s="229">
        <v>169861.89541879494</v>
      </c>
      <c r="R5" s="229">
        <v>26.490237629730849</v>
      </c>
      <c r="S5" s="229">
        <v>12951.478278000002</v>
      </c>
      <c r="T5" s="229">
        <v>0</v>
      </c>
      <c r="U5" s="229">
        <v>29662.7492897148</v>
      </c>
      <c r="V5" s="229">
        <v>5251.9649895714147</v>
      </c>
      <c r="W5" s="229">
        <v>7977.8665269097173</v>
      </c>
      <c r="X5" s="229">
        <v>0</v>
      </c>
      <c r="Y5" s="230">
        <v>34.330839999999995</v>
      </c>
      <c r="Z5" s="230">
        <v>33.390839999999997</v>
      </c>
      <c r="AA5" s="230">
        <v>23.490839999999999</v>
      </c>
      <c r="AB5" s="231">
        <v>23.490839999999999</v>
      </c>
      <c r="AC5" s="231">
        <v>0</v>
      </c>
      <c r="AD5" s="231">
        <v>0</v>
      </c>
      <c r="AE5" s="231">
        <v>0</v>
      </c>
      <c r="AF5" s="231">
        <v>0</v>
      </c>
      <c r="AG5" s="231">
        <v>9.9</v>
      </c>
      <c r="AH5" s="231">
        <v>0.94</v>
      </c>
      <c r="AI5" s="231">
        <v>0</v>
      </c>
      <c r="AJ5" s="230">
        <v>175.01022975000001</v>
      </c>
      <c r="AK5" s="230">
        <v>173.40422975000001</v>
      </c>
      <c r="AL5" s="230">
        <v>148.04422975</v>
      </c>
      <c r="AM5" s="231">
        <v>144.47090975</v>
      </c>
      <c r="AN5" s="231">
        <v>1.332E-2</v>
      </c>
      <c r="AO5" s="231">
        <v>3.56</v>
      </c>
      <c r="AP5" s="231">
        <v>0</v>
      </c>
      <c r="AQ5" s="231">
        <v>10.46</v>
      </c>
      <c r="AR5" s="231">
        <v>14.9</v>
      </c>
      <c r="AS5" s="231">
        <v>1.6060000000000001</v>
      </c>
      <c r="AT5" s="231">
        <v>0</v>
      </c>
    </row>
    <row r="6" spans="1:46" x14ac:dyDescent="0.25">
      <c r="A6" s="137" t="s">
        <v>255</v>
      </c>
      <c r="B6" s="137" t="s">
        <v>57</v>
      </c>
      <c r="C6" s="137" t="s">
        <v>11</v>
      </c>
      <c r="D6" s="137" t="s">
        <v>325</v>
      </c>
      <c r="E6" s="227">
        <v>2942828</v>
      </c>
      <c r="F6" s="227">
        <v>90040500</v>
      </c>
      <c r="G6" s="227">
        <v>1065225940</v>
      </c>
      <c r="H6" s="227">
        <v>505836718</v>
      </c>
      <c r="I6" s="227">
        <v>559389222</v>
      </c>
      <c r="J6" s="137">
        <v>23638582.596999999</v>
      </c>
      <c r="K6" s="228">
        <v>6.2242751246898882</v>
      </c>
      <c r="L6" s="228">
        <v>2.1903298934971409</v>
      </c>
      <c r="M6" s="228">
        <v>1.1864107814764939</v>
      </c>
      <c r="N6" s="229">
        <v>1471330.416414344</v>
      </c>
      <c r="O6" s="229">
        <v>517762.9410211037</v>
      </c>
      <c r="P6" s="229">
        <v>280450.6925190342</v>
      </c>
      <c r="Q6" s="229">
        <v>188044.07841304736</v>
      </c>
      <c r="R6" s="229">
        <v>52827.586040986818</v>
      </c>
      <c r="S6" s="229">
        <v>39579.028064999999</v>
      </c>
      <c r="T6" s="229">
        <v>0</v>
      </c>
      <c r="U6" s="229">
        <v>228842.499003</v>
      </c>
      <c r="V6" s="229">
        <v>8469.7494990694686</v>
      </c>
      <c r="W6" s="229">
        <v>953567.47539324034</v>
      </c>
      <c r="X6" s="229">
        <v>0</v>
      </c>
      <c r="Y6" s="230">
        <v>92.581219999999988</v>
      </c>
      <c r="Z6" s="230">
        <v>34.39121999999999</v>
      </c>
      <c r="AA6" s="230">
        <v>27.991219999999995</v>
      </c>
      <c r="AB6" s="231">
        <v>27.991219999999995</v>
      </c>
      <c r="AC6" s="231">
        <v>0</v>
      </c>
      <c r="AD6" s="231">
        <v>0</v>
      </c>
      <c r="AE6" s="231">
        <v>0</v>
      </c>
      <c r="AF6" s="231">
        <v>4.5999999999999996</v>
      </c>
      <c r="AG6" s="231">
        <v>1.8</v>
      </c>
      <c r="AH6" s="231">
        <v>58.19</v>
      </c>
      <c r="AI6" s="231">
        <v>0</v>
      </c>
      <c r="AJ6" s="230">
        <v>663.60748275000014</v>
      </c>
      <c r="AK6" s="230">
        <v>509.84373275000013</v>
      </c>
      <c r="AL6" s="230">
        <v>225.90373275000016</v>
      </c>
      <c r="AM6" s="231">
        <v>163.88973275000015</v>
      </c>
      <c r="AN6" s="231">
        <v>49.094999999999999</v>
      </c>
      <c r="AO6" s="231">
        <v>12.919</v>
      </c>
      <c r="AP6" s="231">
        <v>0</v>
      </c>
      <c r="AQ6" s="231">
        <v>245.23</v>
      </c>
      <c r="AR6" s="231">
        <v>38.71</v>
      </c>
      <c r="AS6" s="231">
        <v>153.76374999999999</v>
      </c>
      <c r="AT6" s="231">
        <v>0</v>
      </c>
    </row>
    <row r="7" spans="1:46" x14ac:dyDescent="0.25">
      <c r="A7" s="137" t="s">
        <v>255</v>
      </c>
      <c r="B7" s="137" t="s">
        <v>65</v>
      </c>
      <c r="C7" s="137" t="s">
        <v>11</v>
      </c>
      <c r="D7" s="137" t="s">
        <v>337</v>
      </c>
      <c r="E7" s="227">
        <v>1450062</v>
      </c>
      <c r="F7" s="232">
        <v>41519553</v>
      </c>
      <c r="G7" s="227">
        <v>501128395</v>
      </c>
      <c r="H7" s="227">
        <v>501128395</v>
      </c>
      <c r="I7" s="227" t="s">
        <v>560</v>
      </c>
      <c r="J7" s="137">
        <v>8531108.256000001</v>
      </c>
      <c r="K7" s="228">
        <v>3.6609494708620209</v>
      </c>
      <c r="L7" s="228">
        <v>3.6224528766190445</v>
      </c>
      <c r="M7" s="228">
        <v>3.5015162138150311</v>
      </c>
      <c r="N7" s="229">
        <v>312319.56255669822</v>
      </c>
      <c r="O7" s="229">
        <v>309035.37642695679</v>
      </c>
      <c r="P7" s="229">
        <v>298718.13880195277</v>
      </c>
      <c r="Q7" s="229">
        <v>290920.85764537397</v>
      </c>
      <c r="R7" s="229">
        <v>1.9887565788086221</v>
      </c>
      <c r="S7" s="229">
        <v>7795.2924000000003</v>
      </c>
      <c r="T7" s="229">
        <v>0</v>
      </c>
      <c r="U7" s="229">
        <v>4778.5043989999995</v>
      </c>
      <c r="V7" s="229">
        <v>5538.7332260039839</v>
      </c>
      <c r="W7" s="229">
        <v>3284.1861297414234</v>
      </c>
      <c r="X7" s="229">
        <v>0</v>
      </c>
      <c r="Y7" s="230">
        <v>31.091037000000025</v>
      </c>
      <c r="Z7" s="230">
        <v>30.901037000000024</v>
      </c>
      <c r="AA7" s="230">
        <v>27.801037000000022</v>
      </c>
      <c r="AB7" s="231">
        <v>27.801037000000022</v>
      </c>
      <c r="AC7" s="231">
        <v>0</v>
      </c>
      <c r="AD7" s="231">
        <v>0</v>
      </c>
      <c r="AE7" s="231">
        <v>0</v>
      </c>
      <c r="AF7" s="231">
        <v>0</v>
      </c>
      <c r="AG7" s="231">
        <v>3.1</v>
      </c>
      <c r="AH7" s="231">
        <v>0.19</v>
      </c>
      <c r="AI7" s="231">
        <v>0</v>
      </c>
      <c r="AJ7" s="230">
        <v>251.90539074999995</v>
      </c>
      <c r="AK7" s="230">
        <v>251.29439074999996</v>
      </c>
      <c r="AL7" s="230">
        <v>244.81439074999994</v>
      </c>
      <c r="AM7" s="231">
        <v>242.98339074999993</v>
      </c>
      <c r="AN7" s="231">
        <v>1E-3</v>
      </c>
      <c r="AO7" s="231">
        <v>1.83</v>
      </c>
      <c r="AP7" s="231">
        <v>0</v>
      </c>
      <c r="AQ7" s="231">
        <v>2.12</v>
      </c>
      <c r="AR7" s="231">
        <v>4.3600000000000003</v>
      </c>
      <c r="AS7" s="231">
        <v>0.61099999999999999</v>
      </c>
      <c r="AT7" s="231">
        <v>0</v>
      </c>
    </row>
    <row r="8" spans="1:46" x14ac:dyDescent="0.25">
      <c r="A8" s="137" t="s">
        <v>255</v>
      </c>
      <c r="B8" s="137" t="s">
        <v>67</v>
      </c>
      <c r="C8" s="137" t="s">
        <v>11</v>
      </c>
      <c r="D8" s="137" t="s">
        <v>344</v>
      </c>
      <c r="E8" s="227">
        <v>1463882</v>
      </c>
      <c r="F8" s="232">
        <v>43092218</v>
      </c>
      <c r="G8" s="227">
        <v>539663500</v>
      </c>
      <c r="H8" s="227">
        <v>539663500</v>
      </c>
      <c r="I8" s="227" t="s">
        <v>560</v>
      </c>
      <c r="J8" s="137">
        <v>9405220.7489999998</v>
      </c>
      <c r="K8" s="228">
        <v>1.0701395587743991</v>
      </c>
      <c r="L8" s="228">
        <v>0.97567773959641024</v>
      </c>
      <c r="M8" s="228">
        <v>0.97001116326648851</v>
      </c>
      <c r="N8" s="229">
        <v>100648.98782510683</v>
      </c>
      <c r="O8" s="229">
        <v>91764.645207895766</v>
      </c>
      <c r="P8" s="229">
        <v>91231.691195156047</v>
      </c>
      <c r="Q8" s="229">
        <v>90592.847879394321</v>
      </c>
      <c r="R8" s="229">
        <v>397.75131576172441</v>
      </c>
      <c r="S8" s="229">
        <v>241.09200000000001</v>
      </c>
      <c r="T8" s="229">
        <v>0</v>
      </c>
      <c r="U8" s="229">
        <v>0</v>
      </c>
      <c r="V8" s="229">
        <v>532.95401273971834</v>
      </c>
      <c r="W8" s="229">
        <v>8884.3426172110703</v>
      </c>
      <c r="X8" s="229">
        <v>0</v>
      </c>
      <c r="Y8" s="230">
        <v>8.0111200000000107</v>
      </c>
      <c r="Z8" s="230">
        <v>7.8741200000000102</v>
      </c>
      <c r="AA8" s="230">
        <v>7.8741200000000102</v>
      </c>
      <c r="AB8" s="231">
        <v>7.8741200000000102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0.13700000000000001</v>
      </c>
      <c r="AI8" s="231">
        <v>0</v>
      </c>
      <c r="AJ8" s="230">
        <v>82.705368750000119</v>
      </c>
      <c r="AK8" s="230">
        <v>81.566368750000123</v>
      </c>
      <c r="AL8" s="230">
        <v>77.467368750000119</v>
      </c>
      <c r="AM8" s="231">
        <v>77.167368750000122</v>
      </c>
      <c r="AN8" s="231">
        <v>0.2</v>
      </c>
      <c r="AO8" s="231">
        <v>0.1</v>
      </c>
      <c r="AP8" s="231">
        <v>0</v>
      </c>
      <c r="AQ8" s="231">
        <v>9.9000000000000005E-2</v>
      </c>
      <c r="AR8" s="231">
        <v>4</v>
      </c>
      <c r="AS8" s="231">
        <v>1.139</v>
      </c>
      <c r="AT8" s="231">
        <v>0</v>
      </c>
    </row>
    <row r="9" spans="1:46" x14ac:dyDescent="0.25">
      <c r="A9" s="137" t="s">
        <v>255</v>
      </c>
      <c r="B9" s="226" t="s">
        <v>77</v>
      </c>
      <c r="C9" s="226" t="s">
        <v>11</v>
      </c>
      <c r="D9" s="137" t="s">
        <v>351</v>
      </c>
      <c r="E9" s="227">
        <v>1136017</v>
      </c>
      <c r="F9" s="232">
        <v>72024599</v>
      </c>
      <c r="G9" s="227">
        <v>1062086169</v>
      </c>
      <c r="H9" s="227">
        <v>645439410</v>
      </c>
      <c r="I9" s="227">
        <v>416646759</v>
      </c>
      <c r="J9" s="137">
        <v>33157834.460000001</v>
      </c>
      <c r="K9" s="228">
        <v>2.8512081427346252</v>
      </c>
      <c r="L9" s="228">
        <v>2.8090241027391425</v>
      </c>
      <c r="M9" s="228">
        <v>0.38194505862266498</v>
      </c>
      <c r="N9" s="229">
        <v>945398.87607798749</v>
      </c>
      <c r="O9" s="229">
        <v>931411.56192774524</v>
      </c>
      <c r="P9" s="229">
        <v>126644.71026625321</v>
      </c>
      <c r="Q9" s="229">
        <v>123674.47834583308</v>
      </c>
      <c r="R9" s="229">
        <v>1513.6129934201369</v>
      </c>
      <c r="S9" s="229">
        <v>1456.618927</v>
      </c>
      <c r="T9" s="229">
        <v>0</v>
      </c>
      <c r="U9" s="229">
        <v>799436.92191999999</v>
      </c>
      <c r="V9" s="229">
        <v>5329.929741492012</v>
      </c>
      <c r="W9" s="229">
        <v>13987.314150242211</v>
      </c>
      <c r="X9" s="229">
        <v>0</v>
      </c>
      <c r="Y9" s="230">
        <v>28.065440000000002</v>
      </c>
      <c r="Z9" s="230">
        <v>21.337440000000001</v>
      </c>
      <c r="AA9" s="230">
        <v>21.337440000000001</v>
      </c>
      <c r="AB9" s="231">
        <v>21.337440000000001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6.7279999999999998</v>
      </c>
      <c r="AI9" s="231">
        <v>0</v>
      </c>
      <c r="AJ9" s="230">
        <v>685.67403174999993</v>
      </c>
      <c r="AK9" s="230">
        <v>675.36903174999998</v>
      </c>
      <c r="AL9" s="230">
        <v>105.93903175000001</v>
      </c>
      <c r="AM9" s="231">
        <v>103.98243175000002</v>
      </c>
      <c r="AN9" s="231">
        <v>1.6565999999999999</v>
      </c>
      <c r="AO9" s="231">
        <v>0.3</v>
      </c>
      <c r="AP9" s="231">
        <v>0</v>
      </c>
      <c r="AQ9" s="231">
        <v>562.42999999999995</v>
      </c>
      <c r="AR9" s="231">
        <v>7</v>
      </c>
      <c r="AS9" s="231">
        <v>10.305</v>
      </c>
      <c r="AT9" s="231">
        <v>0</v>
      </c>
    </row>
    <row r="10" spans="1:46" x14ac:dyDescent="0.25">
      <c r="A10" s="137" t="s">
        <v>255</v>
      </c>
      <c r="B10" s="226" t="s">
        <v>254</v>
      </c>
      <c r="C10" s="226" t="s">
        <v>78</v>
      </c>
      <c r="D10" s="137" t="s">
        <v>358</v>
      </c>
      <c r="E10" s="192">
        <v>355831</v>
      </c>
      <c r="F10" s="192"/>
      <c r="G10" s="227">
        <v>464912366</v>
      </c>
      <c r="H10" s="227">
        <v>54435173</v>
      </c>
      <c r="I10" s="227">
        <v>410477193</v>
      </c>
      <c r="J10" s="137">
        <v>3393222.554</v>
      </c>
      <c r="K10" s="228">
        <v>4.595736274835251</v>
      </c>
      <c r="L10" s="228">
        <v>3.4247471110393044</v>
      </c>
      <c r="M10" s="228">
        <v>2.5157901867153498</v>
      </c>
      <c r="N10" s="229">
        <v>155943.55980006917</v>
      </c>
      <c r="O10" s="229">
        <v>116209.29138924909</v>
      </c>
      <c r="P10" s="229">
        <v>85366.360026943963</v>
      </c>
      <c r="Q10" s="229">
        <v>85366.360026943963</v>
      </c>
      <c r="R10" s="229">
        <v>0</v>
      </c>
      <c r="S10" s="229">
        <v>0</v>
      </c>
      <c r="T10" s="229">
        <v>0</v>
      </c>
      <c r="U10" s="229">
        <v>25789.813948348899</v>
      </c>
      <c r="V10" s="229">
        <v>5053.1174139562372</v>
      </c>
      <c r="W10" s="229">
        <v>39734.26841082007</v>
      </c>
      <c r="X10" s="229">
        <v>0</v>
      </c>
      <c r="Y10" s="230">
        <v>17.314959999999999</v>
      </c>
      <c r="Z10" s="230">
        <v>12.03496</v>
      </c>
      <c r="AA10" s="230">
        <v>12.03496</v>
      </c>
      <c r="AB10" s="231">
        <v>12.03496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5.28</v>
      </c>
      <c r="AI10" s="231">
        <v>0</v>
      </c>
      <c r="AJ10" s="230">
        <v>88.67886</v>
      </c>
      <c r="AK10" s="230">
        <v>83.387860000000003</v>
      </c>
      <c r="AL10" s="230">
        <v>75.137860000000003</v>
      </c>
      <c r="AM10" s="231">
        <v>72.827860000000001</v>
      </c>
      <c r="AN10" s="231">
        <v>0</v>
      </c>
      <c r="AO10" s="231">
        <v>2.31</v>
      </c>
      <c r="AP10" s="231">
        <v>0</v>
      </c>
      <c r="AQ10" s="231">
        <v>5</v>
      </c>
      <c r="AR10" s="231">
        <v>3.2499999999999996</v>
      </c>
      <c r="AS10" s="231">
        <v>5.2910000000000004</v>
      </c>
      <c r="AT10" s="231">
        <v>0</v>
      </c>
    </row>
    <row r="16" spans="1:46" x14ac:dyDescent="0.4">
      <c r="AI16" s="189">
        <v>1000</v>
      </c>
    </row>
  </sheetData>
  <mergeCells count="11">
    <mergeCell ref="N1:P1"/>
    <mergeCell ref="A1:A2"/>
    <mergeCell ref="B1:B2"/>
    <mergeCell ref="C1:C2"/>
    <mergeCell ref="D1:D2"/>
    <mergeCell ref="K1:M1"/>
    <mergeCell ref="Q1:X1"/>
    <mergeCell ref="Y1:AA1"/>
    <mergeCell ref="AB1:AI1"/>
    <mergeCell ref="AJ1:AL1"/>
    <mergeCell ref="AM1:AT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4D23-0455-4DFF-877A-FE8B7097E424}">
  <dimension ref="A1:AT17"/>
  <sheetViews>
    <sheetView workbookViewId="0">
      <selection activeCell="F21" sqref="F21"/>
    </sheetView>
  </sheetViews>
  <sheetFormatPr defaultColWidth="58" defaultRowHeight="13.2" x14ac:dyDescent="0.4"/>
  <cols>
    <col min="1" max="1" width="6.59765625" style="189" customWidth="1"/>
    <col min="2" max="2" width="13.09765625" style="189" bestFit="1" customWidth="1"/>
    <col min="3" max="3" width="8" style="189" bestFit="1" customWidth="1"/>
    <col min="4" max="4" width="21.09765625" style="189" bestFit="1" customWidth="1"/>
    <col min="5" max="9" width="21.09765625" style="189" customWidth="1"/>
    <col min="10" max="10" width="15.69921875" style="189" bestFit="1" customWidth="1"/>
    <col min="11" max="11" width="17.59765625" style="189" bestFit="1" customWidth="1"/>
    <col min="12" max="12" width="15.69921875" style="189" bestFit="1" customWidth="1"/>
    <col min="13" max="13" width="18.19921875" style="189" bestFit="1" customWidth="1"/>
    <col min="14" max="14" width="15.296875" style="189" bestFit="1" customWidth="1"/>
    <col min="15" max="15" width="10.69921875" style="189" bestFit="1" customWidth="1"/>
    <col min="16" max="16" width="18.19921875" style="189" bestFit="1" customWidth="1"/>
    <col min="17" max="17" width="8.3984375" style="189" bestFit="1" customWidth="1"/>
    <col min="18" max="18" width="7.3984375" style="189" bestFit="1" customWidth="1"/>
    <col min="19" max="19" width="8.3984375" style="189" bestFit="1" customWidth="1"/>
    <col min="20" max="20" width="7.3984375" style="189" bestFit="1" customWidth="1"/>
    <col min="21" max="22" width="8.3984375" style="189" bestFit="1" customWidth="1"/>
    <col min="23" max="23" width="9.796875" style="189" bestFit="1" customWidth="1"/>
    <col min="24" max="24" width="8.8984375" style="189" customWidth="1"/>
    <col min="25" max="25" width="13.796875" style="189" bestFit="1" customWidth="1"/>
    <col min="26" max="26" width="10.69921875" style="189" bestFit="1" customWidth="1"/>
    <col min="27" max="27" width="18.19921875" style="189" bestFit="1" customWidth="1"/>
    <col min="28" max="28" width="9.69921875" style="189" bestFit="1" customWidth="1"/>
    <col min="29" max="29" width="8.19921875" style="189" bestFit="1" customWidth="1"/>
    <col min="30" max="31" width="6.09765625" style="189" bestFit="1" customWidth="1"/>
    <col min="32" max="32" width="8.19921875" style="189" bestFit="1" customWidth="1"/>
    <col min="33" max="33" width="8.296875" style="189" bestFit="1" customWidth="1"/>
    <col min="34" max="34" width="10" style="189" bestFit="1" customWidth="1"/>
    <col min="35" max="35" width="7.19921875" style="189" bestFit="1" customWidth="1"/>
    <col min="36" max="36" width="13.796875" style="189" bestFit="1" customWidth="1"/>
    <col min="37" max="37" width="10.69921875" style="189" bestFit="1" customWidth="1"/>
    <col min="38" max="38" width="18.19921875" style="189" bestFit="1" customWidth="1"/>
    <col min="39" max="39" width="9.69921875" style="189" bestFit="1" customWidth="1"/>
    <col min="40" max="43" width="8.19921875" style="189" bestFit="1" customWidth="1"/>
    <col min="44" max="44" width="9.69921875" style="189" bestFit="1" customWidth="1"/>
    <col min="45" max="46" width="8.19921875" style="189" bestFit="1" customWidth="1"/>
    <col min="47" max="16384" width="58" style="189"/>
  </cols>
  <sheetData>
    <row r="1" spans="1:46" x14ac:dyDescent="0.4">
      <c r="A1" s="258" t="s">
        <v>68</v>
      </c>
      <c r="B1" s="258" t="s">
        <v>0</v>
      </c>
      <c r="C1" s="258" t="s">
        <v>1</v>
      </c>
      <c r="D1" s="258" t="s">
        <v>256</v>
      </c>
      <c r="E1" s="219"/>
      <c r="F1" s="219"/>
      <c r="G1" s="219"/>
      <c r="H1" s="219"/>
      <c r="I1" s="219"/>
      <c r="J1" s="220" t="s">
        <v>2</v>
      </c>
      <c r="K1" s="259" t="s">
        <v>3</v>
      </c>
      <c r="L1" s="259"/>
      <c r="M1" s="259"/>
      <c r="N1" s="255" t="s">
        <v>4</v>
      </c>
      <c r="O1" s="255"/>
      <c r="P1" s="255"/>
      <c r="Q1" s="255" t="s">
        <v>5</v>
      </c>
      <c r="R1" s="255"/>
      <c r="S1" s="255"/>
      <c r="T1" s="255"/>
      <c r="U1" s="255"/>
      <c r="V1" s="255"/>
      <c r="W1" s="255"/>
      <c r="X1" s="255"/>
      <c r="Y1" s="256" t="s">
        <v>69</v>
      </c>
      <c r="Z1" s="256"/>
      <c r="AA1" s="256"/>
      <c r="AB1" s="256" t="s">
        <v>70</v>
      </c>
      <c r="AC1" s="256"/>
      <c r="AD1" s="256"/>
      <c r="AE1" s="256"/>
      <c r="AF1" s="256"/>
      <c r="AG1" s="256"/>
      <c r="AH1" s="256"/>
      <c r="AI1" s="256"/>
      <c r="AJ1" s="257" t="s">
        <v>71</v>
      </c>
      <c r="AK1" s="257"/>
      <c r="AL1" s="257"/>
      <c r="AM1" s="257" t="s">
        <v>72</v>
      </c>
      <c r="AN1" s="257"/>
      <c r="AO1" s="257"/>
      <c r="AP1" s="257"/>
      <c r="AQ1" s="257"/>
      <c r="AR1" s="257"/>
      <c r="AS1" s="257"/>
      <c r="AT1" s="257"/>
    </row>
    <row r="2" spans="1:46" ht="39.6" x14ac:dyDescent="0.4">
      <c r="A2" s="258"/>
      <c r="B2" s="258"/>
      <c r="C2" s="258"/>
      <c r="D2" s="258"/>
      <c r="E2" s="219" t="s">
        <v>539</v>
      </c>
      <c r="F2" s="219" t="s">
        <v>555</v>
      </c>
      <c r="G2" s="219" t="s">
        <v>557</v>
      </c>
      <c r="H2" s="219" t="s">
        <v>558</v>
      </c>
      <c r="I2" s="219" t="s">
        <v>559</v>
      </c>
      <c r="J2" s="221" t="s">
        <v>6</v>
      </c>
      <c r="K2" s="222" t="s">
        <v>7</v>
      </c>
      <c r="L2" s="222" t="s">
        <v>8</v>
      </c>
      <c r="M2" s="222" t="s">
        <v>9</v>
      </c>
      <c r="N2" s="223" t="s">
        <v>556</v>
      </c>
      <c r="O2" s="223" t="s">
        <v>265</v>
      </c>
      <c r="P2" s="223" t="s">
        <v>269</v>
      </c>
      <c r="Q2" s="223" t="s">
        <v>264</v>
      </c>
      <c r="R2" s="223" t="s">
        <v>257</v>
      </c>
      <c r="S2" s="223" t="s">
        <v>258</v>
      </c>
      <c r="T2" s="223" t="s">
        <v>259</v>
      </c>
      <c r="U2" s="223" t="s">
        <v>260</v>
      </c>
      <c r="V2" s="223" t="s">
        <v>261</v>
      </c>
      <c r="W2" s="223" t="s">
        <v>262</v>
      </c>
      <c r="X2" s="223" t="s">
        <v>263</v>
      </c>
      <c r="Y2" s="224" t="s">
        <v>556</v>
      </c>
      <c r="Z2" s="224" t="s">
        <v>265</v>
      </c>
      <c r="AA2" s="224" t="s">
        <v>269</v>
      </c>
      <c r="AB2" s="224" t="s">
        <v>264</v>
      </c>
      <c r="AC2" s="224" t="s">
        <v>257</v>
      </c>
      <c r="AD2" s="224" t="s">
        <v>258</v>
      </c>
      <c r="AE2" s="224" t="s">
        <v>259</v>
      </c>
      <c r="AF2" s="224" t="s">
        <v>260</v>
      </c>
      <c r="AG2" s="224" t="s">
        <v>261</v>
      </c>
      <c r="AH2" s="224" t="s">
        <v>262</v>
      </c>
      <c r="AI2" s="224" t="s">
        <v>263</v>
      </c>
      <c r="AJ2" s="225" t="s">
        <v>556</v>
      </c>
      <c r="AK2" s="225" t="s">
        <v>265</v>
      </c>
      <c r="AL2" s="225" t="s">
        <v>269</v>
      </c>
      <c r="AM2" s="225" t="s">
        <v>264</v>
      </c>
      <c r="AN2" s="225" t="s">
        <v>257</v>
      </c>
      <c r="AO2" s="225" t="s">
        <v>258</v>
      </c>
      <c r="AP2" s="225" t="s">
        <v>259</v>
      </c>
      <c r="AQ2" s="225" t="s">
        <v>260</v>
      </c>
      <c r="AR2" s="225" t="s">
        <v>261</v>
      </c>
      <c r="AS2" s="225" t="s">
        <v>262</v>
      </c>
      <c r="AT2" s="225" t="s">
        <v>263</v>
      </c>
    </row>
    <row r="3" spans="1:46" x14ac:dyDescent="0.25">
      <c r="A3" s="137" t="s">
        <v>255</v>
      </c>
      <c r="B3" s="226" t="s">
        <v>245</v>
      </c>
      <c r="C3" s="226" t="s">
        <v>11</v>
      </c>
      <c r="D3" s="137" t="s">
        <v>359</v>
      </c>
      <c r="E3" s="227">
        <v>13427014</v>
      </c>
      <c r="F3" s="227">
        <v>477413452</v>
      </c>
      <c r="G3" s="227">
        <v>10195268700</v>
      </c>
      <c r="H3" s="227">
        <v>4206142612</v>
      </c>
      <c r="I3" s="227">
        <v>5989126088</v>
      </c>
      <c r="J3" s="137">
        <v>124688963.67899996</v>
      </c>
      <c r="K3" s="228">
        <v>3.3240429765192445</v>
      </c>
      <c r="L3" s="228">
        <v>2.3356353185221264</v>
      </c>
      <c r="M3" s="228">
        <v>2.0348022019826515</v>
      </c>
      <c r="N3" s="229">
        <v>4144714.7396664303</v>
      </c>
      <c r="O3" s="229">
        <v>2912279.4739859495</v>
      </c>
      <c r="P3" s="229">
        <v>2537173.7785696397</v>
      </c>
      <c r="Q3" s="229">
        <v>1424396.9835965906</v>
      </c>
      <c r="R3" s="229">
        <v>5625.0337290490243</v>
      </c>
      <c r="S3" s="229">
        <v>649894.683984</v>
      </c>
      <c r="T3" s="229">
        <v>457257.07725999999</v>
      </c>
      <c r="U3" s="229">
        <v>302034.01140599995</v>
      </c>
      <c r="V3" s="229">
        <v>73071.684010309909</v>
      </c>
      <c r="W3" s="229">
        <v>1232435.2656804805</v>
      </c>
      <c r="X3" s="229">
        <v>0</v>
      </c>
      <c r="Y3" s="230">
        <v>328.25360600000005</v>
      </c>
      <c r="Z3" s="230">
        <v>299.83060600000005</v>
      </c>
      <c r="AA3" s="230">
        <v>291.53060600000003</v>
      </c>
      <c r="AB3" s="231">
        <v>291.39660600000002</v>
      </c>
      <c r="AC3" s="231">
        <v>0</v>
      </c>
      <c r="AD3" s="231">
        <v>0.13400000000000001</v>
      </c>
      <c r="AE3" s="231">
        <v>0</v>
      </c>
      <c r="AF3" s="231">
        <v>0</v>
      </c>
      <c r="AG3" s="231">
        <v>8.3000000000000007</v>
      </c>
      <c r="AH3" s="231">
        <v>28.422999999999998</v>
      </c>
      <c r="AI3" s="231">
        <v>0</v>
      </c>
      <c r="AJ3" s="230">
        <v>2243.8090957499999</v>
      </c>
      <c r="AK3" s="230">
        <v>2042.35534575</v>
      </c>
      <c r="AL3" s="230">
        <v>1825.13334575</v>
      </c>
      <c r="AM3" s="231">
        <v>1288.7533457499999</v>
      </c>
      <c r="AN3" s="231">
        <v>5.3520000000000003</v>
      </c>
      <c r="AO3" s="231">
        <v>277.02800000000002</v>
      </c>
      <c r="AP3" s="231">
        <v>254</v>
      </c>
      <c r="AQ3" s="231">
        <v>149.12899999999999</v>
      </c>
      <c r="AR3" s="231">
        <v>68.093000000000004</v>
      </c>
      <c r="AS3" s="231">
        <v>201.45375000000001</v>
      </c>
      <c r="AT3" s="231">
        <v>0</v>
      </c>
    </row>
    <row r="4" spans="1:46" x14ac:dyDescent="0.25">
      <c r="A4" s="137" t="s">
        <v>255</v>
      </c>
      <c r="B4" s="226" t="s">
        <v>246</v>
      </c>
      <c r="C4" s="226" t="s">
        <v>11</v>
      </c>
      <c r="D4" s="137" t="s">
        <v>392</v>
      </c>
      <c r="E4" s="227">
        <v>1542840</v>
      </c>
      <c r="F4" s="227">
        <v>48822640</v>
      </c>
      <c r="G4" s="227">
        <v>16829677669</v>
      </c>
      <c r="H4" s="227">
        <v>4066265200</v>
      </c>
      <c r="I4" s="227">
        <v>12763412469</v>
      </c>
      <c r="J4" s="137">
        <v>16120066.841000002</v>
      </c>
      <c r="K4" s="228">
        <v>30.107037773072204</v>
      </c>
      <c r="L4" s="228">
        <v>29.801618728669904</v>
      </c>
      <c r="M4" s="228">
        <v>20.177877160687917</v>
      </c>
      <c r="N4" s="229">
        <v>4853274.6128643574</v>
      </c>
      <c r="O4" s="229">
        <v>4804040.8587615639</v>
      </c>
      <c r="P4" s="229">
        <v>3252687.2853977657</v>
      </c>
      <c r="Q4" s="229">
        <v>1408162.6074268024</v>
      </c>
      <c r="R4" s="229">
        <v>782253.70159696369</v>
      </c>
      <c r="S4" s="229">
        <v>1062270.9763739998</v>
      </c>
      <c r="T4" s="229">
        <v>0</v>
      </c>
      <c r="U4" s="229">
        <v>1526562.918621588</v>
      </c>
      <c r="V4" s="229">
        <v>24790.654742210088</v>
      </c>
      <c r="W4" s="229">
        <v>49233.754102793959</v>
      </c>
      <c r="X4" s="229">
        <v>0</v>
      </c>
      <c r="Y4" s="230">
        <v>654.27127099999996</v>
      </c>
      <c r="Z4" s="230">
        <v>639.23627099999999</v>
      </c>
      <c r="AA4" s="230">
        <v>449.23627099999993</v>
      </c>
      <c r="AB4" s="231">
        <v>363.50627099999997</v>
      </c>
      <c r="AC4" s="231">
        <v>85.58</v>
      </c>
      <c r="AD4" s="231">
        <v>0.15</v>
      </c>
      <c r="AE4" s="231">
        <v>0</v>
      </c>
      <c r="AF4" s="231">
        <v>190</v>
      </c>
      <c r="AG4" s="231">
        <v>0</v>
      </c>
      <c r="AH4" s="231">
        <v>15.035</v>
      </c>
      <c r="AI4" s="231">
        <v>0</v>
      </c>
      <c r="AJ4" s="230">
        <v>2789.6247367499996</v>
      </c>
      <c r="AK4" s="230">
        <v>2774.4597367499996</v>
      </c>
      <c r="AL4" s="230">
        <v>2240.1317367499996</v>
      </c>
      <c r="AM4" s="231">
        <v>1311.6777367499994</v>
      </c>
      <c r="AN4" s="231">
        <v>408.31099999999998</v>
      </c>
      <c r="AO4" s="231">
        <v>520.14300000000003</v>
      </c>
      <c r="AP4" s="231">
        <v>0</v>
      </c>
      <c r="AQ4" s="231">
        <v>519.87</v>
      </c>
      <c r="AR4" s="231">
        <v>14.458</v>
      </c>
      <c r="AS4" s="231">
        <v>15.164999999999999</v>
      </c>
      <c r="AT4" s="231">
        <v>0</v>
      </c>
    </row>
    <row r="5" spans="1:46" x14ac:dyDescent="0.25">
      <c r="A5" s="137" t="s">
        <v>255</v>
      </c>
      <c r="B5" s="226" t="s">
        <v>247</v>
      </c>
      <c r="C5" s="226" t="s">
        <v>11</v>
      </c>
      <c r="D5" s="137" t="s">
        <v>412</v>
      </c>
      <c r="E5" s="227">
        <v>1600837</v>
      </c>
      <c r="F5" s="227">
        <v>69419635</v>
      </c>
      <c r="G5" s="227">
        <v>7406954883</v>
      </c>
      <c r="H5" s="227">
        <v>1435454198</v>
      </c>
      <c r="I5" s="227">
        <v>5971500685</v>
      </c>
      <c r="J5" s="137">
        <v>26901894.480000004</v>
      </c>
      <c r="K5" s="228">
        <v>7.9919907161854322</v>
      </c>
      <c r="L5" s="228">
        <v>7.9896721405288265</v>
      </c>
      <c r="M5" s="228">
        <v>7.8801771863486776</v>
      </c>
      <c r="N5" s="229">
        <v>2149996.9093196015</v>
      </c>
      <c r="O5" s="229">
        <v>2149373.1685430226</v>
      </c>
      <c r="P5" s="229">
        <v>2119916.9515085546</v>
      </c>
      <c r="Q5" s="229">
        <v>1109875.1780599242</v>
      </c>
      <c r="R5" s="229">
        <v>15.910052630468977</v>
      </c>
      <c r="S5" s="229">
        <v>1010025.8633960001</v>
      </c>
      <c r="T5" s="229">
        <v>0</v>
      </c>
      <c r="U5" s="229">
        <v>8846.2256640000014</v>
      </c>
      <c r="V5" s="229">
        <v>20609.991370467767</v>
      </c>
      <c r="W5" s="229">
        <v>623.74077657879741</v>
      </c>
      <c r="X5" s="229">
        <v>0</v>
      </c>
      <c r="Y5" s="230">
        <v>261.79448600000006</v>
      </c>
      <c r="Z5" s="230">
        <v>261.76448600000009</v>
      </c>
      <c r="AA5" s="230">
        <v>261.76448600000009</v>
      </c>
      <c r="AB5" s="231">
        <v>261.76448600000009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0.03</v>
      </c>
      <c r="AI5" s="231">
        <v>0</v>
      </c>
      <c r="AJ5" s="230">
        <v>1552.258226916186</v>
      </c>
      <c r="AK5" s="230">
        <v>1552.1452269161859</v>
      </c>
      <c r="AL5" s="230">
        <v>1526.6648977499997</v>
      </c>
      <c r="AM5" s="231">
        <v>1012.6501477499996</v>
      </c>
      <c r="AN5" s="231">
        <v>8.0000000000000002E-3</v>
      </c>
      <c r="AO5" s="231">
        <v>514.00675000000001</v>
      </c>
      <c r="AP5" s="231">
        <v>0</v>
      </c>
      <c r="AQ5" s="231">
        <v>3.38</v>
      </c>
      <c r="AR5" s="231">
        <v>22.100329166186235</v>
      </c>
      <c r="AS5" s="231">
        <v>0.113</v>
      </c>
      <c r="AT5" s="231">
        <v>0</v>
      </c>
    </row>
    <row r="6" spans="1:46" x14ac:dyDescent="0.25">
      <c r="A6" s="137" t="s">
        <v>255</v>
      </c>
      <c r="B6" s="226" t="s">
        <v>248</v>
      </c>
      <c r="C6" s="226" t="s">
        <v>11</v>
      </c>
      <c r="D6" s="137" t="s">
        <v>425</v>
      </c>
      <c r="E6" s="227">
        <v>2121029</v>
      </c>
      <c r="F6" s="227">
        <v>113488325</v>
      </c>
      <c r="G6" s="227">
        <v>8246168302</v>
      </c>
      <c r="H6" s="227">
        <v>1685096979</v>
      </c>
      <c r="I6" s="227">
        <v>6561071323</v>
      </c>
      <c r="J6" s="137">
        <v>50422732.359999999</v>
      </c>
      <c r="K6" s="228">
        <v>14.539428915906491</v>
      </c>
      <c r="L6" s="228">
        <v>8.9158437572543647</v>
      </c>
      <c r="M6" s="228">
        <v>5.0444163702850302</v>
      </c>
      <c r="N6" s="229">
        <v>7331177.328939979</v>
      </c>
      <c r="O6" s="229">
        <v>4495612.035356136</v>
      </c>
      <c r="P6" s="229">
        <v>2543532.5655128472</v>
      </c>
      <c r="Q6" s="229">
        <v>2478947.3740581665</v>
      </c>
      <c r="R6" s="229">
        <v>2986.4464986810754</v>
      </c>
      <c r="S6" s="229">
        <v>61598.744955999995</v>
      </c>
      <c r="T6" s="229">
        <v>0</v>
      </c>
      <c r="U6" s="229">
        <v>1934818.7193439999</v>
      </c>
      <c r="V6" s="229">
        <v>17260.750499289315</v>
      </c>
      <c r="W6" s="229">
        <v>458191.4935838434</v>
      </c>
      <c r="X6" s="229">
        <v>2377373.7999999998</v>
      </c>
      <c r="Y6" s="230">
        <v>843.05580399999997</v>
      </c>
      <c r="Z6" s="230">
        <v>842.96580399999993</v>
      </c>
      <c r="AA6" s="230">
        <v>589.6258039999999</v>
      </c>
      <c r="AB6" s="231">
        <v>589.6258039999999</v>
      </c>
      <c r="AC6" s="231">
        <v>0</v>
      </c>
      <c r="AD6" s="231">
        <v>0</v>
      </c>
      <c r="AE6" s="231">
        <v>0</v>
      </c>
      <c r="AF6" s="231">
        <v>246.34</v>
      </c>
      <c r="AG6" s="231">
        <v>7</v>
      </c>
      <c r="AH6" s="231">
        <v>0.09</v>
      </c>
      <c r="AI6" s="231">
        <v>0</v>
      </c>
      <c r="AJ6" s="230">
        <v>3498.5998057499992</v>
      </c>
      <c r="AK6" s="230">
        <v>3088.0618057499992</v>
      </c>
      <c r="AL6" s="230">
        <v>2236.281805749999</v>
      </c>
      <c r="AM6" s="231">
        <v>2201.374205749999</v>
      </c>
      <c r="AN6" s="231">
        <v>2.0425999999999997</v>
      </c>
      <c r="AO6" s="231">
        <v>32.865000000000002</v>
      </c>
      <c r="AP6" s="231">
        <v>0</v>
      </c>
      <c r="AQ6" s="231">
        <v>835.07</v>
      </c>
      <c r="AR6" s="231">
        <v>16.71</v>
      </c>
      <c r="AS6" s="231">
        <v>64.207999999999998</v>
      </c>
      <c r="AT6" s="231">
        <v>346.33</v>
      </c>
    </row>
    <row r="7" spans="1:46" x14ac:dyDescent="0.25">
      <c r="A7" s="137" t="s">
        <v>255</v>
      </c>
      <c r="B7" s="226" t="s">
        <v>249</v>
      </c>
      <c r="C7" s="226" t="s">
        <v>11</v>
      </c>
      <c r="D7" s="137" t="s">
        <v>442</v>
      </c>
      <c r="E7" s="227">
        <v>1804104</v>
      </c>
      <c r="F7" s="227">
        <v>51997535</v>
      </c>
      <c r="G7" s="227">
        <v>8069835802</v>
      </c>
      <c r="H7" s="227">
        <v>1392290247</v>
      </c>
      <c r="I7" s="227">
        <v>6677545555</v>
      </c>
      <c r="J7" s="137">
        <v>20538911.573999997</v>
      </c>
      <c r="K7" s="228">
        <v>33.300935088498285</v>
      </c>
      <c r="L7" s="228">
        <v>33.258940998189743</v>
      </c>
      <c r="M7" s="228">
        <v>17.807571703264298</v>
      </c>
      <c r="N7" s="229">
        <v>6839649.6111417999</v>
      </c>
      <c r="O7" s="229">
        <v>6831024.4820670234</v>
      </c>
      <c r="P7" s="229">
        <v>3657481.405610099</v>
      </c>
      <c r="Q7" s="229">
        <v>3240492.5623586802</v>
      </c>
      <c r="R7" s="229">
        <v>131205.17077741856</v>
      </c>
      <c r="S7" s="229">
        <v>285783.67247399996</v>
      </c>
      <c r="T7" s="229">
        <v>0</v>
      </c>
      <c r="U7" s="229">
        <v>3157632.0986832404</v>
      </c>
      <c r="V7" s="229">
        <v>15910.977773683711</v>
      </c>
      <c r="W7" s="229">
        <v>8625.1290747769726</v>
      </c>
      <c r="X7" s="229">
        <v>0</v>
      </c>
      <c r="Y7" s="230">
        <v>875.27112000000022</v>
      </c>
      <c r="Z7" s="230">
        <v>874.66712000000018</v>
      </c>
      <c r="AA7" s="230">
        <v>867.66912000000013</v>
      </c>
      <c r="AB7" s="231">
        <v>805.53912000000014</v>
      </c>
      <c r="AC7" s="231">
        <v>60</v>
      </c>
      <c r="AD7" s="231">
        <v>2.13</v>
      </c>
      <c r="AE7" s="231">
        <v>0</v>
      </c>
      <c r="AF7" s="231">
        <v>0.998</v>
      </c>
      <c r="AG7" s="231">
        <v>6</v>
      </c>
      <c r="AH7" s="231">
        <v>0.60399999999999998</v>
      </c>
      <c r="AI7" s="231">
        <v>0</v>
      </c>
      <c r="AJ7" s="230">
        <v>3551.36169475</v>
      </c>
      <c r="AK7" s="230">
        <v>3545.1126947500002</v>
      </c>
      <c r="AL7" s="230">
        <v>3069.6546947500001</v>
      </c>
      <c r="AM7" s="231">
        <v>2903.7996947500001</v>
      </c>
      <c r="AN7" s="231">
        <v>82.817999999999998</v>
      </c>
      <c r="AO7" s="231">
        <v>83.037000000000006</v>
      </c>
      <c r="AP7" s="231">
        <v>0</v>
      </c>
      <c r="AQ7" s="231">
        <v>458.87299999999999</v>
      </c>
      <c r="AR7" s="231">
        <v>16.585000000000001</v>
      </c>
      <c r="AS7" s="231">
        <v>6.2489999999999997</v>
      </c>
      <c r="AT7" s="231">
        <v>0</v>
      </c>
    </row>
    <row r="8" spans="1:46" x14ac:dyDescent="0.25">
      <c r="A8" s="137" t="s">
        <v>255</v>
      </c>
      <c r="B8" s="226" t="s">
        <v>250</v>
      </c>
      <c r="C8" s="226" t="s">
        <v>11</v>
      </c>
      <c r="D8" s="137" t="s">
        <v>458</v>
      </c>
      <c r="E8" s="227">
        <v>1851549</v>
      </c>
      <c r="F8" s="227">
        <v>76948280</v>
      </c>
      <c r="G8" s="227">
        <v>12348092694</v>
      </c>
      <c r="H8" s="227">
        <v>2353264837</v>
      </c>
      <c r="I8" s="227">
        <v>9994827857</v>
      </c>
      <c r="J8" s="137">
        <v>30973974.635000005</v>
      </c>
      <c r="K8" s="228">
        <v>15.933856165160714</v>
      </c>
      <c r="L8" s="228">
        <v>15.391336807340428</v>
      </c>
      <c r="M8" s="228">
        <v>15.045249116578024</v>
      </c>
      <c r="N8" s="229">
        <v>4935348.5669742646</v>
      </c>
      <c r="O8" s="229">
        <v>4767308.7586930441</v>
      </c>
      <c r="P8" s="229">
        <v>4660111.6451414395</v>
      </c>
      <c r="Q8" s="229">
        <v>3969762.1520436043</v>
      </c>
      <c r="R8" s="229">
        <v>576229.41036683484</v>
      </c>
      <c r="S8" s="229">
        <v>114120.08273099999</v>
      </c>
      <c r="T8" s="229">
        <v>0</v>
      </c>
      <c r="U8" s="229">
        <v>45366.548010999999</v>
      </c>
      <c r="V8" s="229">
        <v>61830.565540604024</v>
      </c>
      <c r="W8" s="229">
        <v>168039.80828122082</v>
      </c>
      <c r="X8" s="229">
        <v>0</v>
      </c>
      <c r="Y8" s="230">
        <v>1218.8846700000001</v>
      </c>
      <c r="Z8" s="230">
        <v>1209.00467</v>
      </c>
      <c r="AA8" s="230">
        <v>1207.89267</v>
      </c>
      <c r="AB8" s="231">
        <v>1207.6766700000001</v>
      </c>
      <c r="AC8" s="231">
        <v>0</v>
      </c>
      <c r="AD8" s="231">
        <v>0.216</v>
      </c>
      <c r="AE8" s="231">
        <v>0</v>
      </c>
      <c r="AF8" s="231">
        <v>1.1120000000000001</v>
      </c>
      <c r="AG8" s="231">
        <v>0</v>
      </c>
      <c r="AH8" s="231">
        <v>9.8800000000000008</v>
      </c>
      <c r="AI8" s="231">
        <v>0</v>
      </c>
      <c r="AJ8" s="230">
        <v>4100.9904857708789</v>
      </c>
      <c r="AK8" s="230">
        <v>4100.9904857708789</v>
      </c>
      <c r="AL8" s="230">
        <v>4004.8414147500007</v>
      </c>
      <c r="AM8" s="231">
        <v>3637.7266147500009</v>
      </c>
      <c r="AN8" s="231">
        <v>329.6438</v>
      </c>
      <c r="AO8" s="231">
        <v>36.470999999999997</v>
      </c>
      <c r="AP8" s="231">
        <v>1</v>
      </c>
      <c r="AQ8" s="231">
        <v>60.765821020877773</v>
      </c>
      <c r="AR8" s="231">
        <v>35.383249999999997</v>
      </c>
      <c r="AS8" s="231">
        <v>0</v>
      </c>
      <c r="AT8" s="231">
        <v>0</v>
      </c>
    </row>
    <row r="9" spans="1:46" x14ac:dyDescent="0.25">
      <c r="A9" s="137" t="s">
        <v>255</v>
      </c>
      <c r="B9" s="226" t="s">
        <v>251</v>
      </c>
      <c r="C9" s="226" t="s">
        <v>11</v>
      </c>
      <c r="D9" s="137" t="s">
        <v>482</v>
      </c>
      <c r="E9" s="227">
        <v>2639422</v>
      </c>
      <c r="F9" s="227">
        <v>106805459</v>
      </c>
      <c r="G9" s="227">
        <v>19034029515</v>
      </c>
      <c r="H9" s="227">
        <v>3475744028</v>
      </c>
      <c r="I9" s="227">
        <v>15558285487</v>
      </c>
      <c r="J9" s="137">
        <v>41001626.604000002</v>
      </c>
      <c r="K9" s="228">
        <v>9.0067615917366233</v>
      </c>
      <c r="L9" s="228">
        <v>8.9283373026190347</v>
      </c>
      <c r="M9" s="228">
        <v>8.7293102595746443</v>
      </c>
      <c r="N9" s="229">
        <v>3692918.756956337</v>
      </c>
      <c r="O9" s="229">
        <v>3660763.5227655019</v>
      </c>
      <c r="P9" s="229">
        <v>3579159.1977354586</v>
      </c>
      <c r="Q9" s="229">
        <v>2316120.3555444605</v>
      </c>
      <c r="R9" s="229">
        <v>944024.40131199837</v>
      </c>
      <c r="S9" s="229">
        <v>319014.44087899994</v>
      </c>
      <c r="T9" s="229">
        <v>0</v>
      </c>
      <c r="U9" s="229">
        <v>29697.77809</v>
      </c>
      <c r="V9" s="229">
        <v>51906.546940043278</v>
      </c>
      <c r="W9" s="229">
        <v>32155.234190835166</v>
      </c>
      <c r="X9" s="229">
        <v>0</v>
      </c>
      <c r="Y9" s="230">
        <v>560.26171499999987</v>
      </c>
      <c r="Z9" s="230">
        <v>557.84171499999991</v>
      </c>
      <c r="AA9" s="230">
        <v>557.84171499999991</v>
      </c>
      <c r="AB9" s="231">
        <v>546.28171499999996</v>
      </c>
      <c r="AC9" s="231">
        <v>11.55</v>
      </c>
      <c r="AD9" s="231">
        <v>0.01</v>
      </c>
      <c r="AE9" s="231">
        <v>0</v>
      </c>
      <c r="AF9" s="231">
        <v>0</v>
      </c>
      <c r="AG9" s="231">
        <v>0</v>
      </c>
      <c r="AH9" s="231">
        <v>2.42</v>
      </c>
      <c r="AI9" s="231">
        <v>0</v>
      </c>
      <c r="AJ9" s="230">
        <v>2690.2669567499997</v>
      </c>
      <c r="AK9" s="230">
        <v>2683.7019567499997</v>
      </c>
      <c r="AL9" s="230">
        <v>2634.6569567499996</v>
      </c>
      <c r="AM9" s="231">
        <v>2035.3011567499996</v>
      </c>
      <c r="AN9" s="231">
        <v>419.39080000000007</v>
      </c>
      <c r="AO9" s="231">
        <v>179.965</v>
      </c>
      <c r="AP9" s="231">
        <v>0</v>
      </c>
      <c r="AQ9" s="231">
        <v>6.85</v>
      </c>
      <c r="AR9" s="231">
        <v>42.195</v>
      </c>
      <c r="AS9" s="231">
        <v>6.5650000000000004</v>
      </c>
      <c r="AT9" s="231">
        <v>0</v>
      </c>
    </row>
    <row r="10" spans="1:46" x14ac:dyDescent="0.25">
      <c r="A10" s="137" t="s">
        <v>255</v>
      </c>
      <c r="B10" s="226" t="s">
        <v>252</v>
      </c>
      <c r="C10" s="226" t="s">
        <v>11</v>
      </c>
      <c r="D10" s="137" t="s">
        <v>507</v>
      </c>
      <c r="E10" s="227">
        <v>3340216</v>
      </c>
      <c r="F10" s="227">
        <v>114020931</v>
      </c>
      <c r="G10" s="227">
        <v>10540553233</v>
      </c>
      <c r="H10" s="227">
        <v>1814741047</v>
      </c>
      <c r="I10" s="227">
        <v>8725812186</v>
      </c>
      <c r="J10" s="137">
        <v>34069974.246000007</v>
      </c>
      <c r="K10" s="228">
        <v>6.7862086178482199</v>
      </c>
      <c r="L10" s="228">
        <v>6.7285725648735628</v>
      </c>
      <c r="M10" s="228">
        <v>5.4033586227106305</v>
      </c>
      <c r="N10" s="229">
        <v>2312059.5283807218</v>
      </c>
      <c r="O10" s="229">
        <v>2292422.9399758447</v>
      </c>
      <c r="P10" s="229">
        <v>1840922.8911765325</v>
      </c>
      <c r="Q10" s="229">
        <v>1456698.5322183839</v>
      </c>
      <c r="R10" s="229">
        <v>74178.191645148632</v>
      </c>
      <c r="S10" s="229">
        <v>310046.16731299995</v>
      </c>
      <c r="T10" s="229">
        <v>0</v>
      </c>
      <c r="U10" s="229">
        <v>434236.65581900004</v>
      </c>
      <c r="V10" s="229">
        <v>17263.392980311826</v>
      </c>
      <c r="W10" s="229">
        <v>19636.588404877319</v>
      </c>
      <c r="X10" s="229">
        <v>0</v>
      </c>
      <c r="Y10" s="230">
        <v>313.11182299999984</v>
      </c>
      <c r="Z10" s="230">
        <v>310.61182299999984</v>
      </c>
      <c r="AA10" s="230">
        <v>300.71182299999987</v>
      </c>
      <c r="AB10" s="231">
        <v>300.62582299999991</v>
      </c>
      <c r="AC10" s="231">
        <v>6.0000000000000001E-3</v>
      </c>
      <c r="AD10" s="231">
        <v>0.08</v>
      </c>
      <c r="AE10" s="231">
        <v>0</v>
      </c>
      <c r="AF10" s="231">
        <v>9.9</v>
      </c>
      <c r="AG10" s="231">
        <v>0</v>
      </c>
      <c r="AH10" s="231">
        <v>2.5</v>
      </c>
      <c r="AI10" s="231">
        <v>0</v>
      </c>
      <c r="AJ10" s="230">
        <v>1813.1786877499992</v>
      </c>
      <c r="AK10" s="230">
        <v>1810.2616877499993</v>
      </c>
      <c r="AL10" s="230">
        <v>1469.9126877499993</v>
      </c>
      <c r="AM10" s="231">
        <v>1281.6092877499993</v>
      </c>
      <c r="AN10" s="231">
        <v>46.834400000000002</v>
      </c>
      <c r="AO10" s="231">
        <v>141.46899999999999</v>
      </c>
      <c r="AP10" s="231">
        <v>0</v>
      </c>
      <c r="AQ10" s="231">
        <v>326.92599999999999</v>
      </c>
      <c r="AR10" s="231">
        <v>13.423</v>
      </c>
      <c r="AS10" s="231">
        <v>2.9169999999999998</v>
      </c>
      <c r="AT10" s="231">
        <v>0</v>
      </c>
    </row>
    <row r="11" spans="1:46" x14ac:dyDescent="0.25">
      <c r="A11" s="137" t="s">
        <v>255</v>
      </c>
      <c r="B11" s="226" t="s">
        <v>253</v>
      </c>
      <c r="C11" s="226" t="s">
        <v>11</v>
      </c>
      <c r="D11" s="137" t="s">
        <v>527</v>
      </c>
      <c r="E11" s="227">
        <v>674635</v>
      </c>
      <c r="F11" s="227">
        <v>20308737</v>
      </c>
      <c r="G11" s="227">
        <v>1850211287</v>
      </c>
      <c r="H11" s="227">
        <v>1516722121</v>
      </c>
      <c r="I11" s="227">
        <v>333489166</v>
      </c>
      <c r="J11" s="137">
        <v>5373287.6349999998</v>
      </c>
      <c r="K11" s="228">
        <v>46.144864548138223</v>
      </c>
      <c r="L11" s="228">
        <v>46.141311024354934</v>
      </c>
      <c r="M11" s="228">
        <v>19.933650671215954</v>
      </c>
      <c r="N11" s="229">
        <v>2479496.3009526096</v>
      </c>
      <c r="O11" s="229">
        <v>2479305.3598985551</v>
      </c>
      <c r="P11" s="229">
        <v>1071092.3867205414</v>
      </c>
      <c r="Q11" s="229">
        <v>489629.18987065717</v>
      </c>
      <c r="R11" s="229">
        <v>578058.73475988419</v>
      </c>
      <c r="S11" s="229">
        <v>3398.86553</v>
      </c>
      <c r="T11" s="229">
        <v>5.5965600000000002</v>
      </c>
      <c r="U11" s="229">
        <v>1371266.9203276369</v>
      </c>
      <c r="V11" s="229">
        <v>36946.052850376727</v>
      </c>
      <c r="W11" s="229">
        <v>190.94105405473388</v>
      </c>
      <c r="X11" s="229">
        <v>0</v>
      </c>
      <c r="Y11" s="230">
        <v>150.06249000000008</v>
      </c>
      <c r="Z11" s="230">
        <v>150.00249000000008</v>
      </c>
      <c r="AA11" s="230">
        <v>130.80249000000009</v>
      </c>
      <c r="AB11" s="231">
        <v>127.51549000000009</v>
      </c>
      <c r="AC11" s="231">
        <v>3</v>
      </c>
      <c r="AD11" s="231">
        <v>0.28699999999999998</v>
      </c>
      <c r="AE11" s="231">
        <v>0</v>
      </c>
      <c r="AF11" s="231">
        <v>0</v>
      </c>
      <c r="AG11" s="231">
        <v>19.2</v>
      </c>
      <c r="AH11" s="231">
        <v>0.06</v>
      </c>
      <c r="AI11" s="231">
        <v>0</v>
      </c>
      <c r="AJ11" s="230">
        <v>1148.7452417499996</v>
      </c>
      <c r="AK11" s="230">
        <v>1148.6852417499997</v>
      </c>
      <c r="AL11" s="230">
        <v>770.88224174999982</v>
      </c>
      <c r="AM11" s="231">
        <v>470.44984174999985</v>
      </c>
      <c r="AN11" s="231">
        <v>299.02600000000001</v>
      </c>
      <c r="AO11" s="231">
        <v>0.90639999999999998</v>
      </c>
      <c r="AP11" s="231">
        <v>0.5</v>
      </c>
      <c r="AQ11" s="231">
        <v>357.13900000000001</v>
      </c>
      <c r="AR11" s="231">
        <v>20.664000000000001</v>
      </c>
      <c r="AS11" s="231">
        <v>0.06</v>
      </c>
      <c r="AT11" s="231">
        <v>0</v>
      </c>
    </row>
    <row r="17" spans="35:35" x14ac:dyDescent="0.4">
      <c r="AI17" s="189">
        <v>1000</v>
      </c>
    </row>
  </sheetData>
  <mergeCells count="11">
    <mergeCell ref="N1:P1"/>
    <mergeCell ref="A1:A2"/>
    <mergeCell ref="B1:B2"/>
    <mergeCell ref="C1:C2"/>
    <mergeCell ref="D1:D2"/>
    <mergeCell ref="K1:M1"/>
    <mergeCell ref="Q1:X1"/>
    <mergeCell ref="Y1:AA1"/>
    <mergeCell ref="AB1:AI1"/>
    <mergeCell ref="AJ1:AL1"/>
    <mergeCell ref="AM1:AT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6FFD0-4910-48E7-938C-6EBF48254078}">
  <dimension ref="A1:AT77"/>
  <sheetViews>
    <sheetView topLeftCell="A46" workbookViewId="0">
      <selection activeCell="A46" sqref="A1:XFD1048576"/>
    </sheetView>
  </sheetViews>
  <sheetFormatPr defaultColWidth="58" defaultRowHeight="13.2" x14ac:dyDescent="0.4"/>
  <cols>
    <col min="1" max="1" width="6.59765625" style="189" customWidth="1"/>
    <col min="2" max="2" width="13.09765625" style="189" bestFit="1" customWidth="1"/>
    <col min="3" max="3" width="8" style="189" bestFit="1" customWidth="1"/>
    <col min="4" max="4" width="21.09765625" style="189" bestFit="1" customWidth="1"/>
    <col min="5" max="9" width="21.09765625" style="189" customWidth="1"/>
    <col min="10" max="10" width="15.69921875" style="189" bestFit="1" customWidth="1"/>
    <col min="11" max="11" width="17.59765625" style="189" bestFit="1" customWidth="1"/>
    <col min="12" max="12" width="15.69921875" style="189" bestFit="1" customWidth="1"/>
    <col min="13" max="13" width="18.19921875" style="189" bestFit="1" customWidth="1"/>
    <col min="14" max="14" width="15.296875" style="189" bestFit="1" customWidth="1"/>
    <col min="15" max="15" width="10.69921875" style="189" bestFit="1" customWidth="1"/>
    <col min="16" max="16" width="18.19921875" style="189" bestFit="1" customWidth="1"/>
    <col min="17" max="17" width="8.3984375" style="189" bestFit="1" customWidth="1"/>
    <col min="18" max="18" width="7.3984375" style="189" bestFit="1" customWidth="1"/>
    <col min="19" max="19" width="8.3984375" style="189" bestFit="1" customWidth="1"/>
    <col min="20" max="20" width="7.3984375" style="189" bestFit="1" customWidth="1"/>
    <col min="21" max="22" width="8.3984375" style="189" bestFit="1" customWidth="1"/>
    <col min="23" max="23" width="9.796875" style="189" bestFit="1" customWidth="1"/>
    <col min="24" max="24" width="8.8984375" style="189" customWidth="1"/>
    <col min="25" max="25" width="13.796875" style="189" bestFit="1" customWidth="1"/>
    <col min="26" max="26" width="10.69921875" style="189" bestFit="1" customWidth="1"/>
    <col min="27" max="27" width="18.19921875" style="189" bestFit="1" customWidth="1"/>
    <col min="28" max="28" width="9.69921875" style="189" bestFit="1" customWidth="1"/>
    <col min="29" max="29" width="8.19921875" style="189" bestFit="1" customWidth="1"/>
    <col min="30" max="31" width="6.09765625" style="189" bestFit="1" customWidth="1"/>
    <col min="32" max="32" width="8.19921875" style="189" bestFit="1" customWidth="1"/>
    <col min="33" max="33" width="8.296875" style="189" bestFit="1" customWidth="1"/>
    <col min="34" max="34" width="10" style="189" bestFit="1" customWidth="1"/>
    <col min="35" max="35" width="7.19921875" style="189" bestFit="1" customWidth="1"/>
    <col min="36" max="36" width="13.796875" style="189" bestFit="1" customWidth="1"/>
    <col min="37" max="37" width="10.69921875" style="189" bestFit="1" customWidth="1"/>
    <col min="38" max="38" width="18.19921875" style="189" bestFit="1" customWidth="1"/>
    <col min="39" max="39" width="9.69921875" style="189" bestFit="1" customWidth="1"/>
    <col min="40" max="43" width="8.19921875" style="189" bestFit="1" customWidth="1"/>
    <col min="44" max="44" width="9.69921875" style="189" bestFit="1" customWidth="1"/>
    <col min="45" max="46" width="8.19921875" style="189" bestFit="1" customWidth="1"/>
    <col min="47" max="16384" width="58" style="189"/>
  </cols>
  <sheetData>
    <row r="1" spans="1:46" ht="13.8" thickBot="1" x14ac:dyDescent="0.45">
      <c r="A1" s="237" t="s">
        <v>68</v>
      </c>
      <c r="B1" s="244" t="s">
        <v>0</v>
      </c>
      <c r="C1" s="244" t="s">
        <v>1</v>
      </c>
      <c r="D1" s="253" t="s">
        <v>256</v>
      </c>
      <c r="E1" s="1"/>
      <c r="F1" s="1"/>
      <c r="G1" s="1"/>
      <c r="H1" s="1"/>
      <c r="I1" s="1"/>
      <c r="J1" s="2" t="s">
        <v>2</v>
      </c>
      <c r="K1" s="246" t="s">
        <v>3</v>
      </c>
      <c r="L1" s="247"/>
      <c r="M1" s="248"/>
      <c r="N1" s="239" t="s">
        <v>4</v>
      </c>
      <c r="O1" s="240"/>
      <c r="P1" s="240"/>
      <c r="Q1" s="239" t="s">
        <v>5</v>
      </c>
      <c r="R1" s="240"/>
      <c r="S1" s="240"/>
      <c r="T1" s="240"/>
      <c r="U1" s="240"/>
      <c r="V1" s="240"/>
      <c r="W1" s="240"/>
      <c r="X1" s="249"/>
      <c r="Y1" s="250" t="s">
        <v>69</v>
      </c>
      <c r="Z1" s="251"/>
      <c r="AA1" s="252"/>
      <c r="AB1" s="250" t="s">
        <v>70</v>
      </c>
      <c r="AC1" s="251"/>
      <c r="AD1" s="251"/>
      <c r="AE1" s="251"/>
      <c r="AF1" s="251"/>
      <c r="AG1" s="251"/>
      <c r="AH1" s="251"/>
      <c r="AI1" s="252"/>
      <c r="AJ1" s="241" t="s">
        <v>71</v>
      </c>
      <c r="AK1" s="242"/>
      <c r="AL1" s="243"/>
      <c r="AM1" s="241" t="s">
        <v>72</v>
      </c>
      <c r="AN1" s="242"/>
      <c r="AO1" s="242"/>
      <c r="AP1" s="242"/>
      <c r="AQ1" s="242"/>
      <c r="AR1" s="242"/>
      <c r="AS1" s="242"/>
      <c r="AT1" s="243"/>
    </row>
    <row r="2" spans="1:46" ht="40.200000000000003" thickBot="1" x14ac:dyDescent="0.45">
      <c r="A2" s="238"/>
      <c r="B2" s="245"/>
      <c r="C2" s="245"/>
      <c r="D2" s="254"/>
      <c r="E2" s="3" t="s">
        <v>539</v>
      </c>
      <c r="F2" s="3" t="s">
        <v>555</v>
      </c>
      <c r="G2" s="3" t="s">
        <v>557</v>
      </c>
      <c r="H2" s="3" t="s">
        <v>558</v>
      </c>
      <c r="I2" s="3" t="s">
        <v>559</v>
      </c>
      <c r="J2" s="4" t="s">
        <v>6</v>
      </c>
      <c r="K2" s="5" t="s">
        <v>7</v>
      </c>
      <c r="L2" s="6" t="s">
        <v>8</v>
      </c>
      <c r="M2" s="7" t="s">
        <v>9</v>
      </c>
      <c r="N2" s="8" t="s">
        <v>556</v>
      </c>
      <c r="O2" s="9" t="s">
        <v>265</v>
      </c>
      <c r="P2" s="10" t="s">
        <v>269</v>
      </c>
      <c r="Q2" s="8" t="s">
        <v>264</v>
      </c>
      <c r="R2" s="9" t="s">
        <v>257</v>
      </c>
      <c r="S2" s="9" t="s">
        <v>258</v>
      </c>
      <c r="T2" s="9" t="s">
        <v>259</v>
      </c>
      <c r="U2" s="9" t="s">
        <v>260</v>
      </c>
      <c r="V2" s="9" t="s">
        <v>261</v>
      </c>
      <c r="W2" s="9" t="s">
        <v>262</v>
      </c>
      <c r="X2" s="11" t="s">
        <v>263</v>
      </c>
      <c r="Y2" s="12" t="s">
        <v>556</v>
      </c>
      <c r="Z2" s="13" t="s">
        <v>265</v>
      </c>
      <c r="AA2" s="14" t="s">
        <v>269</v>
      </c>
      <c r="AB2" s="15" t="s">
        <v>264</v>
      </c>
      <c r="AC2" s="16" t="s">
        <v>257</v>
      </c>
      <c r="AD2" s="16" t="s">
        <v>258</v>
      </c>
      <c r="AE2" s="16" t="s">
        <v>259</v>
      </c>
      <c r="AF2" s="16" t="s">
        <v>260</v>
      </c>
      <c r="AG2" s="16" t="s">
        <v>261</v>
      </c>
      <c r="AH2" s="16" t="s">
        <v>262</v>
      </c>
      <c r="AI2" s="17" t="s">
        <v>263</v>
      </c>
      <c r="AJ2" s="18" t="s">
        <v>556</v>
      </c>
      <c r="AK2" s="19" t="s">
        <v>265</v>
      </c>
      <c r="AL2" s="20" t="s">
        <v>269</v>
      </c>
      <c r="AM2" s="21" t="s">
        <v>264</v>
      </c>
      <c r="AN2" s="22" t="s">
        <v>257</v>
      </c>
      <c r="AO2" s="22" t="s">
        <v>258</v>
      </c>
      <c r="AP2" s="22" t="s">
        <v>259</v>
      </c>
      <c r="AQ2" s="22" t="s">
        <v>260</v>
      </c>
      <c r="AR2" s="22" t="s">
        <v>261</v>
      </c>
      <c r="AS2" s="22" t="s">
        <v>262</v>
      </c>
      <c r="AT2" s="23" t="s">
        <v>263</v>
      </c>
    </row>
    <row r="3" spans="1:46" x14ac:dyDescent="0.25">
      <c r="A3" s="42" t="s">
        <v>255</v>
      </c>
      <c r="B3" s="43" t="s">
        <v>10</v>
      </c>
      <c r="C3" s="43" t="s">
        <v>12</v>
      </c>
      <c r="D3" s="44" t="s">
        <v>271</v>
      </c>
      <c r="E3" s="203">
        <v>149384</v>
      </c>
      <c r="F3" s="203">
        <v>33780610</v>
      </c>
      <c r="G3" s="203">
        <v>23913172</v>
      </c>
      <c r="H3" s="203">
        <v>23913172</v>
      </c>
      <c r="I3" s="203">
        <v>0</v>
      </c>
      <c r="J3" s="45">
        <v>1651883.61</v>
      </c>
      <c r="K3" s="46">
        <v>0.31962096090299608</v>
      </c>
      <c r="L3" s="47">
        <v>0.30709872221093132</v>
      </c>
      <c r="M3" s="48">
        <v>0.30709872221093132</v>
      </c>
      <c r="N3" s="49">
        <v>5279.7662672811002</v>
      </c>
      <c r="O3" s="50">
        <v>5072.913458721805</v>
      </c>
      <c r="P3" s="51">
        <v>5072.913458721805</v>
      </c>
      <c r="Q3" s="49">
        <v>5072.913458721805</v>
      </c>
      <c r="R3" s="50">
        <v>0</v>
      </c>
      <c r="S3" s="50">
        <v>0</v>
      </c>
      <c r="T3" s="50">
        <v>0</v>
      </c>
      <c r="U3" s="50">
        <v>0</v>
      </c>
      <c r="V3" s="50">
        <v>0</v>
      </c>
      <c r="W3" s="50">
        <v>206.85280855929508</v>
      </c>
      <c r="X3" s="52">
        <v>0</v>
      </c>
      <c r="Y3" s="53">
        <v>0.29492999999999964</v>
      </c>
      <c r="Z3" s="54">
        <v>0.28292999999999963</v>
      </c>
      <c r="AA3" s="55">
        <v>0.28292999999999963</v>
      </c>
      <c r="AB3" s="56">
        <v>0.28292999999999963</v>
      </c>
      <c r="AC3" s="57">
        <v>0</v>
      </c>
      <c r="AD3" s="57">
        <v>0</v>
      </c>
      <c r="AE3" s="57">
        <v>0</v>
      </c>
      <c r="AF3" s="57">
        <v>0</v>
      </c>
      <c r="AG3" s="57">
        <v>0</v>
      </c>
      <c r="AH3" s="57">
        <v>1.2E-2</v>
      </c>
      <c r="AI3" s="58">
        <v>0</v>
      </c>
      <c r="AJ3" s="59">
        <v>4.1165440000000393</v>
      </c>
      <c r="AK3" s="54">
        <v>4.0780440000000393</v>
      </c>
      <c r="AL3" s="55">
        <v>4.0780440000000393</v>
      </c>
      <c r="AM3" s="56">
        <v>4.0780440000000393</v>
      </c>
      <c r="AN3" s="57">
        <v>0</v>
      </c>
      <c r="AO3" s="57">
        <v>0</v>
      </c>
      <c r="AP3" s="57">
        <v>0</v>
      </c>
      <c r="AQ3" s="57">
        <v>0</v>
      </c>
      <c r="AR3" s="57">
        <v>0</v>
      </c>
      <c r="AS3" s="57">
        <v>3.85E-2</v>
      </c>
      <c r="AT3" s="58">
        <v>0</v>
      </c>
    </row>
    <row r="4" spans="1:46" x14ac:dyDescent="0.25">
      <c r="A4" s="42" t="s">
        <v>255</v>
      </c>
      <c r="B4" s="43" t="s">
        <v>10</v>
      </c>
      <c r="C4" s="43" t="s">
        <v>13</v>
      </c>
      <c r="D4" s="44" t="s">
        <v>272</v>
      </c>
      <c r="E4" s="203">
        <v>125240</v>
      </c>
      <c r="F4" s="203">
        <v>53823217</v>
      </c>
      <c r="G4" s="203">
        <v>9960308</v>
      </c>
      <c r="H4" s="203">
        <v>9960308</v>
      </c>
      <c r="I4" s="203">
        <v>0</v>
      </c>
      <c r="J4" s="45">
        <v>2238659.8670000001</v>
      </c>
      <c r="K4" s="46">
        <v>0.13810956021531828</v>
      </c>
      <c r="L4" s="47">
        <v>0.13810956021531828</v>
      </c>
      <c r="M4" s="48">
        <v>0.13810956021531828</v>
      </c>
      <c r="N4" s="49">
        <v>3091.8032970305294</v>
      </c>
      <c r="O4" s="50">
        <v>3091.8032970305294</v>
      </c>
      <c r="P4" s="51">
        <v>3091.8032970305294</v>
      </c>
      <c r="Q4" s="49">
        <v>3091.8032970305294</v>
      </c>
      <c r="R4" s="50">
        <v>0</v>
      </c>
      <c r="S4" s="50">
        <v>0</v>
      </c>
      <c r="T4" s="50">
        <v>0</v>
      </c>
      <c r="U4" s="50">
        <v>0</v>
      </c>
      <c r="V4" s="50">
        <v>0</v>
      </c>
      <c r="W4" s="50">
        <v>0</v>
      </c>
      <c r="X4" s="52">
        <v>0</v>
      </c>
      <c r="Y4" s="53">
        <v>0.1038700000000002</v>
      </c>
      <c r="Z4" s="54">
        <v>0.1038700000000002</v>
      </c>
      <c r="AA4" s="55">
        <v>0.1038700000000002</v>
      </c>
      <c r="AB4" s="56">
        <v>0.1038700000000002</v>
      </c>
      <c r="AC4" s="57">
        <v>0</v>
      </c>
      <c r="AD4" s="57">
        <v>0</v>
      </c>
      <c r="AE4" s="57">
        <v>0</v>
      </c>
      <c r="AF4" s="57">
        <v>0</v>
      </c>
      <c r="AG4" s="57">
        <v>0</v>
      </c>
      <c r="AH4" s="57">
        <v>0</v>
      </c>
      <c r="AI4" s="58">
        <v>0</v>
      </c>
      <c r="AJ4" s="59">
        <v>2.4448750000000228</v>
      </c>
      <c r="AK4" s="54">
        <v>2.4448750000000228</v>
      </c>
      <c r="AL4" s="55">
        <v>2.4448750000000228</v>
      </c>
      <c r="AM4" s="56">
        <v>2.4448750000000228</v>
      </c>
      <c r="AN4" s="57">
        <v>0</v>
      </c>
      <c r="AO4" s="57">
        <v>0</v>
      </c>
      <c r="AP4" s="57">
        <v>0</v>
      </c>
      <c r="AQ4" s="57">
        <v>0</v>
      </c>
      <c r="AR4" s="57">
        <v>0</v>
      </c>
      <c r="AS4" s="57">
        <v>0</v>
      </c>
      <c r="AT4" s="58">
        <v>0</v>
      </c>
    </row>
    <row r="5" spans="1:46" x14ac:dyDescent="0.25">
      <c r="A5" s="42" t="s">
        <v>255</v>
      </c>
      <c r="B5" s="43" t="s">
        <v>10</v>
      </c>
      <c r="C5" s="43" t="s">
        <v>14</v>
      </c>
      <c r="D5" s="44" t="s">
        <v>273</v>
      </c>
      <c r="E5" s="203">
        <v>230040</v>
      </c>
      <c r="F5" s="203">
        <v>12695516</v>
      </c>
      <c r="G5" s="203">
        <v>21866145</v>
      </c>
      <c r="H5" s="203">
        <v>21866145</v>
      </c>
      <c r="I5" s="203">
        <v>0</v>
      </c>
      <c r="J5" s="45">
        <v>1333728.382</v>
      </c>
      <c r="K5" s="46">
        <v>0.23349905695743634</v>
      </c>
      <c r="L5" s="47">
        <v>0.17861976391035966</v>
      </c>
      <c r="M5" s="48">
        <v>0.17861976391035966</v>
      </c>
      <c r="N5" s="49">
        <v>3114.2431943436741</v>
      </c>
      <c r="O5" s="50">
        <v>2382.3024871338598</v>
      </c>
      <c r="P5" s="51">
        <v>2382.3024871338598</v>
      </c>
      <c r="Q5" s="49">
        <v>2382.3024871338598</v>
      </c>
      <c r="R5" s="50">
        <v>0</v>
      </c>
      <c r="S5" s="50">
        <v>0</v>
      </c>
      <c r="T5" s="50">
        <v>0</v>
      </c>
      <c r="U5" s="50">
        <v>0</v>
      </c>
      <c r="V5" s="50">
        <v>0</v>
      </c>
      <c r="W5" s="50">
        <v>731.94070720981438</v>
      </c>
      <c r="X5" s="52">
        <v>0</v>
      </c>
      <c r="Y5" s="53">
        <v>0.15932499999999991</v>
      </c>
      <c r="Z5" s="54">
        <v>0.15932499999999991</v>
      </c>
      <c r="AA5" s="55">
        <v>0.15932499999999991</v>
      </c>
      <c r="AB5" s="56">
        <v>0.15932499999999991</v>
      </c>
      <c r="AC5" s="57">
        <v>0</v>
      </c>
      <c r="AD5" s="57">
        <v>0</v>
      </c>
      <c r="AE5" s="57">
        <v>0</v>
      </c>
      <c r="AF5" s="57">
        <v>0</v>
      </c>
      <c r="AG5" s="57">
        <v>0</v>
      </c>
      <c r="AH5" s="57">
        <v>0</v>
      </c>
      <c r="AI5" s="58">
        <v>0</v>
      </c>
      <c r="AJ5" s="59">
        <v>2.0068949999999965</v>
      </c>
      <c r="AK5" s="54">
        <v>1.8918949999999963</v>
      </c>
      <c r="AL5" s="55">
        <v>1.8918949999999963</v>
      </c>
      <c r="AM5" s="56">
        <v>1.8918949999999963</v>
      </c>
      <c r="AN5" s="57">
        <v>0</v>
      </c>
      <c r="AO5" s="57">
        <v>0</v>
      </c>
      <c r="AP5" s="57">
        <v>0</v>
      </c>
      <c r="AQ5" s="57">
        <v>0</v>
      </c>
      <c r="AR5" s="57">
        <v>0</v>
      </c>
      <c r="AS5" s="57">
        <v>0.115</v>
      </c>
      <c r="AT5" s="58">
        <v>0</v>
      </c>
    </row>
    <row r="6" spans="1:46" x14ac:dyDescent="0.25">
      <c r="A6" s="42" t="s">
        <v>255</v>
      </c>
      <c r="B6" s="43" t="s">
        <v>10</v>
      </c>
      <c r="C6" s="43" t="s">
        <v>15</v>
      </c>
      <c r="D6" s="44" t="s">
        <v>274</v>
      </c>
      <c r="E6" s="203">
        <v>293556</v>
      </c>
      <c r="F6" s="203">
        <v>12167850</v>
      </c>
      <c r="G6" s="203">
        <v>16861004</v>
      </c>
      <c r="H6" s="203">
        <v>16861004</v>
      </c>
      <c r="I6" s="203">
        <v>0</v>
      </c>
      <c r="J6" s="45">
        <v>2123323.9029999999</v>
      </c>
      <c r="K6" s="46">
        <v>0.4540452233063717</v>
      </c>
      <c r="L6" s="47">
        <v>0.45314596788055106</v>
      </c>
      <c r="M6" s="48">
        <v>0.45314596788055106</v>
      </c>
      <c r="N6" s="49">
        <v>9640.8507568939167</v>
      </c>
      <c r="O6" s="50">
        <v>9621.7566514884438</v>
      </c>
      <c r="P6" s="51">
        <v>9621.7566514884438</v>
      </c>
      <c r="Q6" s="49">
        <v>9621.7566514884438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50">
        <v>19.094105405473393</v>
      </c>
      <c r="X6" s="52">
        <v>0</v>
      </c>
      <c r="Y6" s="53">
        <v>0.33039999999999703</v>
      </c>
      <c r="Z6" s="54">
        <v>0.33039999999999703</v>
      </c>
      <c r="AA6" s="55">
        <v>0.33039999999999703</v>
      </c>
      <c r="AB6" s="56">
        <v>0.33039999999999703</v>
      </c>
      <c r="AC6" s="57">
        <v>0</v>
      </c>
      <c r="AD6" s="57">
        <v>0</v>
      </c>
      <c r="AE6" s="57">
        <v>0</v>
      </c>
      <c r="AF6" s="57">
        <v>0</v>
      </c>
      <c r="AG6" s="57">
        <v>0</v>
      </c>
      <c r="AH6" s="57">
        <v>0</v>
      </c>
      <c r="AI6" s="58">
        <v>0</v>
      </c>
      <c r="AJ6" s="59">
        <v>7.6306320000001904</v>
      </c>
      <c r="AK6" s="54">
        <v>7.6276320000001903</v>
      </c>
      <c r="AL6" s="55">
        <v>7.6276320000001903</v>
      </c>
      <c r="AM6" s="56">
        <v>7.6116320000001902</v>
      </c>
      <c r="AN6" s="57">
        <v>0</v>
      </c>
      <c r="AO6" s="57">
        <v>1.6E-2</v>
      </c>
      <c r="AP6" s="57">
        <v>0</v>
      </c>
      <c r="AQ6" s="57">
        <v>0</v>
      </c>
      <c r="AR6" s="57">
        <v>0</v>
      </c>
      <c r="AS6" s="57">
        <v>3.0000000000000001E-3</v>
      </c>
      <c r="AT6" s="58">
        <v>0</v>
      </c>
    </row>
    <row r="7" spans="1:46" x14ac:dyDescent="0.25">
      <c r="A7" s="42" t="s">
        <v>255</v>
      </c>
      <c r="B7" s="43" t="s">
        <v>10</v>
      </c>
      <c r="C7" s="43" t="s">
        <v>16</v>
      </c>
      <c r="D7" s="44" t="s">
        <v>275</v>
      </c>
      <c r="E7" s="203">
        <v>346682</v>
      </c>
      <c r="F7" s="203">
        <v>6587069</v>
      </c>
      <c r="G7" s="203">
        <v>17062940</v>
      </c>
      <c r="H7" s="203">
        <v>17062940</v>
      </c>
      <c r="I7" s="203">
        <v>0</v>
      </c>
      <c r="J7" s="45">
        <v>1556878.7439999999</v>
      </c>
      <c r="K7" s="46">
        <v>0.67785678378970338</v>
      </c>
      <c r="L7" s="47">
        <v>0.6754039138434651</v>
      </c>
      <c r="M7" s="48">
        <v>0.6754039138434651</v>
      </c>
      <c r="N7" s="49">
        <v>10553.408181583929</v>
      </c>
      <c r="O7" s="50">
        <v>10515.219970772981</v>
      </c>
      <c r="P7" s="51">
        <v>10515.219970772981</v>
      </c>
      <c r="Q7" s="49">
        <v>10515.219970772981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38.188210810946785</v>
      </c>
      <c r="X7" s="52">
        <v>0</v>
      </c>
      <c r="Y7" s="53">
        <v>0.93902500000000277</v>
      </c>
      <c r="Z7" s="54">
        <v>0.92902500000000277</v>
      </c>
      <c r="AA7" s="55">
        <v>0.92902500000000277</v>
      </c>
      <c r="AB7" s="56">
        <v>0.92902500000000277</v>
      </c>
      <c r="AC7" s="57">
        <v>0</v>
      </c>
      <c r="AD7" s="57">
        <v>0</v>
      </c>
      <c r="AE7" s="57">
        <v>0</v>
      </c>
      <c r="AF7" s="57">
        <v>0</v>
      </c>
      <c r="AG7" s="57">
        <v>0</v>
      </c>
      <c r="AH7" s="57">
        <v>0.01</v>
      </c>
      <c r="AI7" s="58">
        <v>0</v>
      </c>
      <c r="AJ7" s="59">
        <v>8.6452750000000655</v>
      </c>
      <c r="AK7" s="54">
        <v>8.6342750000000663</v>
      </c>
      <c r="AL7" s="55">
        <v>8.6342750000000663</v>
      </c>
      <c r="AM7" s="56">
        <v>8.6342750000000663</v>
      </c>
      <c r="AN7" s="57">
        <v>0</v>
      </c>
      <c r="AO7" s="57">
        <v>0</v>
      </c>
      <c r="AP7" s="57">
        <v>0</v>
      </c>
      <c r="AQ7" s="57">
        <v>0</v>
      </c>
      <c r="AR7" s="57">
        <v>0</v>
      </c>
      <c r="AS7" s="57">
        <v>1.0999999999999999E-2</v>
      </c>
      <c r="AT7" s="58">
        <v>0</v>
      </c>
    </row>
    <row r="8" spans="1:46" x14ac:dyDescent="0.25">
      <c r="A8" s="42" t="s">
        <v>255</v>
      </c>
      <c r="B8" s="43" t="s">
        <v>10</v>
      </c>
      <c r="C8" s="43" t="s">
        <v>17</v>
      </c>
      <c r="D8" s="44" t="s">
        <v>276</v>
      </c>
      <c r="E8" s="203">
        <v>342837</v>
      </c>
      <c r="F8" s="203">
        <v>7555543</v>
      </c>
      <c r="G8" s="203">
        <v>14215624</v>
      </c>
      <c r="H8" s="203">
        <v>14215624</v>
      </c>
      <c r="I8" s="203">
        <v>0</v>
      </c>
      <c r="J8" s="45">
        <v>1381722.2139999999</v>
      </c>
      <c r="K8" s="46">
        <v>0.58264853364555325</v>
      </c>
      <c r="L8" s="47">
        <v>0.57573900247785303</v>
      </c>
      <c r="M8" s="48">
        <v>0.57573900247785303</v>
      </c>
      <c r="N8" s="49">
        <v>8050.5842189258719</v>
      </c>
      <c r="O8" s="50">
        <v>7955.1136918985048</v>
      </c>
      <c r="P8" s="51">
        <v>7955.1136918985048</v>
      </c>
      <c r="Q8" s="49">
        <v>7955.1136918985048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95.470527027366956</v>
      </c>
      <c r="X8" s="52">
        <v>0</v>
      </c>
      <c r="Y8" s="53">
        <v>0.49744499999999703</v>
      </c>
      <c r="Z8" s="54">
        <v>0.467444999999997</v>
      </c>
      <c r="AA8" s="55">
        <v>0.467444999999997</v>
      </c>
      <c r="AB8" s="56">
        <v>0.467444999999997</v>
      </c>
      <c r="AC8" s="57">
        <v>0</v>
      </c>
      <c r="AD8" s="57">
        <v>0</v>
      </c>
      <c r="AE8" s="57">
        <v>0</v>
      </c>
      <c r="AF8" s="57">
        <v>0</v>
      </c>
      <c r="AG8" s="57">
        <v>0</v>
      </c>
      <c r="AH8" s="57">
        <v>0.03</v>
      </c>
      <c r="AI8" s="58">
        <v>0</v>
      </c>
      <c r="AJ8" s="59">
        <v>7.52501000000023</v>
      </c>
      <c r="AK8" s="54">
        <v>7.4950100000002298</v>
      </c>
      <c r="AL8" s="55">
        <v>6.4300100000002294</v>
      </c>
      <c r="AM8" s="56">
        <v>6.4300100000002294</v>
      </c>
      <c r="AN8" s="57">
        <v>0</v>
      </c>
      <c r="AO8" s="57">
        <v>0</v>
      </c>
      <c r="AP8" s="57">
        <v>0</v>
      </c>
      <c r="AQ8" s="57">
        <v>1.0649999999999999</v>
      </c>
      <c r="AR8" s="57">
        <v>0</v>
      </c>
      <c r="AS8" s="57">
        <v>0.03</v>
      </c>
      <c r="AT8" s="58">
        <v>0</v>
      </c>
    </row>
    <row r="9" spans="1:46" x14ac:dyDescent="0.25">
      <c r="A9" s="42" t="s">
        <v>255</v>
      </c>
      <c r="B9" s="43" t="s">
        <v>10</v>
      </c>
      <c r="C9" s="43" t="s">
        <v>18</v>
      </c>
      <c r="D9" s="44" t="s">
        <v>277</v>
      </c>
      <c r="E9" s="203">
        <v>394702</v>
      </c>
      <c r="F9" s="203">
        <v>4741739</v>
      </c>
      <c r="G9" s="203">
        <v>18496083</v>
      </c>
      <c r="H9" s="203">
        <v>18496083</v>
      </c>
      <c r="I9" s="203">
        <v>0</v>
      </c>
      <c r="J9" s="45">
        <v>1091216.47</v>
      </c>
      <c r="K9" s="46">
        <v>0.72684637112064643</v>
      </c>
      <c r="L9" s="47">
        <v>0.7233467711915007</v>
      </c>
      <c r="M9" s="48">
        <v>0.7233467711915007</v>
      </c>
      <c r="N9" s="49">
        <v>7931.4673132658172</v>
      </c>
      <c r="O9" s="50">
        <v>7893.2791024548706</v>
      </c>
      <c r="P9" s="51">
        <v>7893.2791024548706</v>
      </c>
      <c r="Q9" s="49">
        <v>7893.2791024548706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38.188210810946778</v>
      </c>
      <c r="X9" s="52">
        <v>0</v>
      </c>
      <c r="Y9" s="53">
        <v>0.61850999999999701</v>
      </c>
      <c r="Z9" s="54">
        <v>0.61850999999999701</v>
      </c>
      <c r="AA9" s="55">
        <v>0.61850999999999701</v>
      </c>
      <c r="AB9" s="56">
        <v>0.61850999999999701</v>
      </c>
      <c r="AC9" s="57">
        <v>0</v>
      </c>
      <c r="AD9" s="57">
        <v>0</v>
      </c>
      <c r="AE9" s="57">
        <v>0</v>
      </c>
      <c r="AF9" s="57">
        <v>0</v>
      </c>
      <c r="AG9" s="57">
        <v>0</v>
      </c>
      <c r="AH9" s="57">
        <v>0</v>
      </c>
      <c r="AI9" s="58">
        <v>0</v>
      </c>
      <c r="AJ9" s="59">
        <v>6.4121800000000624</v>
      </c>
      <c r="AK9" s="54">
        <v>6.4061800000000622</v>
      </c>
      <c r="AL9" s="55">
        <v>6.4061800000000622</v>
      </c>
      <c r="AM9" s="56">
        <v>6.4061800000000622</v>
      </c>
      <c r="AN9" s="57">
        <v>0</v>
      </c>
      <c r="AO9" s="57">
        <v>0</v>
      </c>
      <c r="AP9" s="57">
        <v>0</v>
      </c>
      <c r="AQ9" s="57">
        <v>0</v>
      </c>
      <c r="AR9" s="57">
        <v>0</v>
      </c>
      <c r="AS9" s="57">
        <v>6.0000000000000001E-3</v>
      </c>
      <c r="AT9" s="58">
        <v>0</v>
      </c>
    </row>
    <row r="10" spans="1:46" x14ac:dyDescent="0.25">
      <c r="A10" s="42" t="s">
        <v>255</v>
      </c>
      <c r="B10" s="43" t="s">
        <v>10</v>
      </c>
      <c r="C10" s="43" t="s">
        <v>19</v>
      </c>
      <c r="D10" s="44" t="s">
        <v>278</v>
      </c>
      <c r="E10" s="203">
        <v>437153</v>
      </c>
      <c r="F10" s="203">
        <v>6141921</v>
      </c>
      <c r="G10" s="203">
        <v>24576835</v>
      </c>
      <c r="H10" s="203">
        <v>24576835</v>
      </c>
      <c r="I10" s="203">
        <v>0</v>
      </c>
      <c r="J10" s="45">
        <v>1410829.085</v>
      </c>
      <c r="K10" s="46">
        <v>0.68995694455196055</v>
      </c>
      <c r="L10" s="47">
        <v>0.6687537394390074</v>
      </c>
      <c r="M10" s="48">
        <v>0.6687537394390074</v>
      </c>
      <c r="N10" s="49">
        <v>9734.113247716381</v>
      </c>
      <c r="O10" s="50">
        <v>9434.9722630306314</v>
      </c>
      <c r="P10" s="51">
        <v>9434.9722630306314</v>
      </c>
      <c r="Q10" s="49">
        <v>9434.9722630306314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299.14098468574974</v>
      </c>
      <c r="X10" s="52">
        <v>0</v>
      </c>
      <c r="Y10" s="53">
        <v>0.75050499999999132</v>
      </c>
      <c r="Z10" s="54">
        <v>0.75050499999999132</v>
      </c>
      <c r="AA10" s="55">
        <v>0.75050499999999132</v>
      </c>
      <c r="AB10" s="56">
        <v>0.75050499999999132</v>
      </c>
      <c r="AC10" s="57">
        <v>0</v>
      </c>
      <c r="AD10" s="57">
        <v>0</v>
      </c>
      <c r="AE10" s="57">
        <v>0</v>
      </c>
      <c r="AF10" s="57">
        <v>0</v>
      </c>
      <c r="AG10" s="57">
        <v>0</v>
      </c>
      <c r="AH10" s="57">
        <v>0</v>
      </c>
      <c r="AI10" s="58">
        <v>0</v>
      </c>
      <c r="AJ10" s="59">
        <v>7.8224600000001532</v>
      </c>
      <c r="AK10" s="54">
        <v>7.7754600000001535</v>
      </c>
      <c r="AL10" s="55">
        <v>7.7754600000001535</v>
      </c>
      <c r="AM10" s="56">
        <v>7.7754600000001535</v>
      </c>
      <c r="AN10" s="57">
        <v>0</v>
      </c>
      <c r="AO10" s="57">
        <v>0</v>
      </c>
      <c r="AP10" s="57">
        <v>0</v>
      </c>
      <c r="AQ10" s="57">
        <v>0</v>
      </c>
      <c r="AR10" s="57">
        <v>0</v>
      </c>
      <c r="AS10" s="57">
        <v>4.7E-2</v>
      </c>
      <c r="AT10" s="58">
        <v>0</v>
      </c>
    </row>
    <row r="11" spans="1:46" x14ac:dyDescent="0.25">
      <c r="A11" s="42" t="s">
        <v>255</v>
      </c>
      <c r="B11" s="43" t="s">
        <v>10</v>
      </c>
      <c r="C11" s="43" t="s">
        <v>20</v>
      </c>
      <c r="D11" s="44" t="s">
        <v>279</v>
      </c>
      <c r="E11" s="203">
        <v>308055</v>
      </c>
      <c r="F11" s="203">
        <v>3283572</v>
      </c>
      <c r="G11" s="203">
        <v>23600355</v>
      </c>
      <c r="H11" s="203">
        <v>23600355</v>
      </c>
      <c r="I11" s="203">
        <v>0</v>
      </c>
      <c r="J11" s="45">
        <v>895090.99399999995</v>
      </c>
      <c r="K11" s="46">
        <v>0.64615348430242947</v>
      </c>
      <c r="L11" s="47">
        <v>0.64615348430242947</v>
      </c>
      <c r="M11" s="48">
        <v>0.64615348430242947</v>
      </c>
      <c r="N11" s="49">
        <v>5783.6616454082496</v>
      </c>
      <c r="O11" s="50">
        <v>5783.6616454082496</v>
      </c>
      <c r="P11" s="51">
        <v>5783.6616454082496</v>
      </c>
      <c r="Q11" s="49">
        <v>5783.6616454082496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2">
        <v>0</v>
      </c>
      <c r="Y11" s="53">
        <v>0.47466500000000506</v>
      </c>
      <c r="Z11" s="54">
        <v>0.47466500000000506</v>
      </c>
      <c r="AA11" s="55">
        <v>0.47466500000000506</v>
      </c>
      <c r="AB11" s="56">
        <v>0.47466500000000506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8">
        <v>0</v>
      </c>
      <c r="AJ11" s="59">
        <v>4.8369950000000008</v>
      </c>
      <c r="AK11" s="54">
        <v>4.8369950000000008</v>
      </c>
      <c r="AL11" s="55">
        <v>4.8369950000000008</v>
      </c>
      <c r="AM11" s="56">
        <v>4.8369950000000008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8">
        <v>0</v>
      </c>
    </row>
    <row r="12" spans="1:46" x14ac:dyDescent="0.25">
      <c r="A12" s="42" t="s">
        <v>255</v>
      </c>
      <c r="B12" s="43" t="s">
        <v>10</v>
      </c>
      <c r="C12" s="43" t="s">
        <v>21</v>
      </c>
      <c r="D12" s="44" t="s">
        <v>280</v>
      </c>
      <c r="E12" s="203">
        <v>325257</v>
      </c>
      <c r="F12" s="203">
        <v>3404872</v>
      </c>
      <c r="G12" s="203">
        <v>20651082</v>
      </c>
      <c r="H12" s="203">
        <v>20651082</v>
      </c>
      <c r="I12" s="203">
        <v>0</v>
      </c>
      <c r="J12" s="45">
        <v>862157.03399999999</v>
      </c>
      <c r="K12" s="46">
        <v>0.82613831509952607</v>
      </c>
      <c r="L12" s="47">
        <v>0.81986336016880901</v>
      </c>
      <c r="M12" s="48">
        <v>0.81986336016880901</v>
      </c>
      <c r="N12" s="49">
        <v>7122.6095941996482</v>
      </c>
      <c r="O12" s="50">
        <v>7068.5096288841405</v>
      </c>
      <c r="P12" s="51">
        <v>7068.5096288841405</v>
      </c>
      <c r="Q12" s="49">
        <v>7068.5096288841405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54.099965315507944</v>
      </c>
      <c r="X12" s="52">
        <v>0</v>
      </c>
      <c r="Y12" s="53">
        <v>0.53729500000000241</v>
      </c>
      <c r="Z12" s="54">
        <v>0.5222950000000024</v>
      </c>
      <c r="AA12" s="55">
        <v>0.5222950000000024</v>
      </c>
      <c r="AB12" s="56">
        <v>0.5222950000000024</v>
      </c>
      <c r="AC12" s="57">
        <v>0</v>
      </c>
      <c r="AD12" s="57">
        <v>0</v>
      </c>
      <c r="AE12" s="57">
        <v>0</v>
      </c>
      <c r="AF12" s="57">
        <v>0</v>
      </c>
      <c r="AG12" s="57">
        <v>0</v>
      </c>
      <c r="AH12" s="57">
        <v>1.4999999999999999E-2</v>
      </c>
      <c r="AI12" s="58">
        <v>0</v>
      </c>
      <c r="AJ12" s="59">
        <v>5.7657650000002478</v>
      </c>
      <c r="AK12" s="54">
        <v>5.7497650000002478</v>
      </c>
      <c r="AL12" s="55">
        <v>5.7497650000002478</v>
      </c>
      <c r="AM12" s="56">
        <v>5.7497650000002478</v>
      </c>
      <c r="AN12" s="57">
        <v>0</v>
      </c>
      <c r="AO12" s="57">
        <v>0</v>
      </c>
      <c r="AP12" s="57">
        <v>0</v>
      </c>
      <c r="AQ12" s="57">
        <v>0</v>
      </c>
      <c r="AR12" s="57">
        <v>0</v>
      </c>
      <c r="AS12" s="57">
        <v>1.6E-2</v>
      </c>
      <c r="AT12" s="58">
        <v>0</v>
      </c>
    </row>
    <row r="13" spans="1:46" x14ac:dyDescent="0.25">
      <c r="A13" s="42" t="s">
        <v>255</v>
      </c>
      <c r="B13" s="43" t="s">
        <v>10</v>
      </c>
      <c r="C13" s="43" t="s">
        <v>22</v>
      </c>
      <c r="D13" s="44" t="s">
        <v>281</v>
      </c>
      <c r="E13" s="203">
        <v>523037</v>
      </c>
      <c r="F13" s="203">
        <v>6620672</v>
      </c>
      <c r="G13" s="203">
        <v>35437648</v>
      </c>
      <c r="H13" s="203">
        <v>35437648</v>
      </c>
      <c r="I13" s="203">
        <v>0</v>
      </c>
      <c r="J13" s="45">
        <v>1467183.804</v>
      </c>
      <c r="K13" s="46">
        <v>1.729472158373951</v>
      </c>
      <c r="L13" s="47">
        <v>0.84516145554675748</v>
      </c>
      <c r="M13" s="48">
        <v>0.79890431364405634</v>
      </c>
      <c r="N13" s="49">
        <v>25374.535402351838</v>
      </c>
      <c r="O13" s="50">
        <v>12400.071993432684</v>
      </c>
      <c r="P13" s="51">
        <v>11721.394699242957</v>
      </c>
      <c r="Q13" s="49">
        <v>11721.394699242957</v>
      </c>
      <c r="R13" s="50">
        <v>0</v>
      </c>
      <c r="S13" s="50">
        <v>0</v>
      </c>
      <c r="T13" s="50">
        <v>0</v>
      </c>
      <c r="U13" s="50">
        <v>0</v>
      </c>
      <c r="V13" s="50">
        <v>678.67729418972658</v>
      </c>
      <c r="W13" s="50">
        <v>12974.463408919155</v>
      </c>
      <c r="X13" s="52">
        <v>0</v>
      </c>
      <c r="Y13" s="53">
        <v>11.410490000000005</v>
      </c>
      <c r="Z13" s="54">
        <v>11.409490000000005</v>
      </c>
      <c r="AA13" s="55">
        <v>1.9094900000000048</v>
      </c>
      <c r="AB13" s="56">
        <v>1.9094900000000048</v>
      </c>
      <c r="AC13" s="57">
        <v>0</v>
      </c>
      <c r="AD13" s="57">
        <v>0</v>
      </c>
      <c r="AE13" s="57">
        <v>0</v>
      </c>
      <c r="AF13" s="57">
        <v>0</v>
      </c>
      <c r="AG13" s="57">
        <v>9.5</v>
      </c>
      <c r="AH13" s="57">
        <v>1E-3</v>
      </c>
      <c r="AI13" s="58">
        <v>0</v>
      </c>
      <c r="AJ13" s="59">
        <v>22.233520000000784</v>
      </c>
      <c r="AK13" s="54">
        <v>19.822520000000782</v>
      </c>
      <c r="AL13" s="55">
        <v>10.322520000000782</v>
      </c>
      <c r="AM13" s="56">
        <v>10.322520000000782</v>
      </c>
      <c r="AN13" s="57">
        <v>0</v>
      </c>
      <c r="AO13" s="57">
        <v>0</v>
      </c>
      <c r="AP13" s="57">
        <v>0</v>
      </c>
      <c r="AQ13" s="57">
        <v>0</v>
      </c>
      <c r="AR13" s="57">
        <v>9.5</v>
      </c>
      <c r="AS13" s="57">
        <v>2.411</v>
      </c>
      <c r="AT13" s="58">
        <v>0</v>
      </c>
    </row>
    <row r="14" spans="1:46" x14ac:dyDescent="0.25">
      <c r="A14" s="42" t="s">
        <v>255</v>
      </c>
      <c r="B14" s="43" t="s">
        <v>10</v>
      </c>
      <c r="C14" s="43" t="s">
        <v>23</v>
      </c>
      <c r="D14" s="44" t="s">
        <v>282</v>
      </c>
      <c r="E14" s="203">
        <v>479835</v>
      </c>
      <c r="F14" s="203">
        <v>4919715</v>
      </c>
      <c r="G14" s="203">
        <v>29710905</v>
      </c>
      <c r="H14" s="203">
        <v>29710905</v>
      </c>
      <c r="I14" s="203">
        <v>0</v>
      </c>
      <c r="J14" s="45">
        <v>1416968.463</v>
      </c>
      <c r="K14" s="46">
        <v>0.79385749689585716</v>
      </c>
      <c r="L14" s="47">
        <v>0.77633957911908358</v>
      </c>
      <c r="M14" s="48">
        <v>0.77633957911908358</v>
      </c>
      <c r="N14" s="49">
        <v>11248.710372175501</v>
      </c>
      <c r="O14" s="50">
        <v>11000.487001904346</v>
      </c>
      <c r="P14" s="51">
        <v>11000.487001904346</v>
      </c>
      <c r="Q14" s="49">
        <v>11000.487001904346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248.2233702711541</v>
      </c>
      <c r="X14" s="52">
        <v>0</v>
      </c>
      <c r="Y14" s="53">
        <v>0.74066500000000157</v>
      </c>
      <c r="Z14" s="54">
        <v>0.74066500000000157</v>
      </c>
      <c r="AA14" s="55">
        <v>0.74066500000000157</v>
      </c>
      <c r="AB14" s="56">
        <v>0.74066500000000157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8">
        <v>0</v>
      </c>
      <c r="AJ14" s="59">
        <v>9.0192070000001046</v>
      </c>
      <c r="AK14" s="54">
        <v>8.9802070000001049</v>
      </c>
      <c r="AL14" s="55">
        <v>8.9802070000001049</v>
      </c>
      <c r="AM14" s="56">
        <v>8.9802070000001049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3.9E-2</v>
      </c>
      <c r="AT14" s="58">
        <v>0</v>
      </c>
    </row>
    <row r="15" spans="1:46" x14ac:dyDescent="0.25">
      <c r="A15" s="42" t="s">
        <v>255</v>
      </c>
      <c r="B15" s="43" t="s">
        <v>10</v>
      </c>
      <c r="C15" s="43" t="s">
        <v>24</v>
      </c>
      <c r="D15" s="44" t="s">
        <v>283</v>
      </c>
      <c r="E15" s="203">
        <v>312173</v>
      </c>
      <c r="F15" s="203">
        <v>8652191</v>
      </c>
      <c r="G15" s="203">
        <v>17626369</v>
      </c>
      <c r="H15" s="203">
        <v>17626369</v>
      </c>
      <c r="I15" s="203">
        <v>0</v>
      </c>
      <c r="J15" s="45">
        <v>1211834.94</v>
      </c>
      <c r="K15" s="46">
        <v>0.54609977640017071</v>
      </c>
      <c r="L15" s="47">
        <v>0.54399892863889909</v>
      </c>
      <c r="M15" s="48">
        <v>0.54399892863889909</v>
      </c>
      <c r="N15" s="49">
        <v>6617.8278976791426</v>
      </c>
      <c r="O15" s="50">
        <v>6592.3690904718451</v>
      </c>
      <c r="P15" s="51">
        <v>6592.3690904718451</v>
      </c>
      <c r="Q15" s="49">
        <v>6592.3690904718451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25.458807207297852</v>
      </c>
      <c r="X15" s="52">
        <v>0</v>
      </c>
      <c r="Y15" s="53">
        <v>0.44081300000000068</v>
      </c>
      <c r="Z15" s="54">
        <v>0.43781300000000067</v>
      </c>
      <c r="AA15" s="55">
        <v>0.43781300000000067</v>
      </c>
      <c r="AB15" s="56">
        <v>0.43781300000000067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3.0000000000000001E-3</v>
      </c>
      <c r="AI15" s="58">
        <v>0</v>
      </c>
      <c r="AJ15" s="59">
        <v>5.3798620000001405</v>
      </c>
      <c r="AK15" s="54">
        <v>5.3743620000001409</v>
      </c>
      <c r="AL15" s="55">
        <v>5.3743620000001409</v>
      </c>
      <c r="AM15" s="56">
        <v>5.3743620000001409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5.4999999999999997E-3</v>
      </c>
      <c r="AT15" s="58">
        <v>0</v>
      </c>
    </row>
    <row r="16" spans="1:46" x14ac:dyDescent="0.25">
      <c r="A16" s="42" t="s">
        <v>255</v>
      </c>
      <c r="B16" s="43" t="s">
        <v>10</v>
      </c>
      <c r="C16" s="43" t="s">
        <v>25</v>
      </c>
      <c r="D16" s="44" t="s">
        <v>284</v>
      </c>
      <c r="E16" s="203">
        <v>371890</v>
      </c>
      <c r="F16" s="203">
        <v>19943128</v>
      </c>
      <c r="G16" s="203">
        <v>23850355</v>
      </c>
      <c r="H16" s="203">
        <v>23850355</v>
      </c>
      <c r="I16" s="203">
        <v>0</v>
      </c>
      <c r="J16" s="45">
        <v>2083573.997</v>
      </c>
      <c r="K16" s="46">
        <v>8.9478035820362116</v>
      </c>
      <c r="L16" s="47">
        <v>0.90097476634401419</v>
      </c>
      <c r="M16" s="48">
        <v>0.40352075962989131</v>
      </c>
      <c r="N16" s="49">
        <v>186434.10873794107</v>
      </c>
      <c r="O16" s="50">
        <v>18772.475951075387</v>
      </c>
      <c r="P16" s="51">
        <v>8407.6536201452891</v>
      </c>
      <c r="Q16" s="49">
        <v>8407.6536201452891</v>
      </c>
      <c r="R16" s="50">
        <v>0</v>
      </c>
      <c r="S16" s="50">
        <v>0</v>
      </c>
      <c r="T16" s="50">
        <v>0</v>
      </c>
      <c r="U16" s="50">
        <v>0</v>
      </c>
      <c r="V16" s="50">
        <v>10364.822330930099</v>
      </c>
      <c r="W16" s="50">
        <v>167661.6327868657</v>
      </c>
      <c r="X16" s="52">
        <v>0</v>
      </c>
      <c r="Y16" s="53">
        <v>6.3918879999999945</v>
      </c>
      <c r="Z16" s="54">
        <v>0.36188799999999466</v>
      </c>
      <c r="AA16" s="55">
        <v>0.36188799999999466</v>
      </c>
      <c r="AB16" s="56">
        <v>0.36188799999999466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6.03</v>
      </c>
      <c r="AI16" s="58">
        <v>0</v>
      </c>
      <c r="AJ16" s="59">
        <v>37.952039000000411</v>
      </c>
      <c r="AK16" s="54">
        <v>11.901039000000415</v>
      </c>
      <c r="AL16" s="55">
        <v>6.9010390000004147</v>
      </c>
      <c r="AM16" s="56">
        <v>6.9010390000004147</v>
      </c>
      <c r="AN16" s="57">
        <v>0</v>
      </c>
      <c r="AO16" s="57">
        <v>0</v>
      </c>
      <c r="AP16" s="57">
        <v>0</v>
      </c>
      <c r="AQ16" s="57">
        <v>0</v>
      </c>
      <c r="AR16" s="57">
        <v>5</v>
      </c>
      <c r="AS16" s="57">
        <v>26.050999999999998</v>
      </c>
      <c r="AT16" s="58">
        <v>0</v>
      </c>
    </row>
    <row r="17" spans="1:46" x14ac:dyDescent="0.25">
      <c r="A17" s="42" t="s">
        <v>255</v>
      </c>
      <c r="B17" s="43" t="s">
        <v>10</v>
      </c>
      <c r="C17" s="43" t="s">
        <v>26</v>
      </c>
      <c r="D17" s="44" t="s">
        <v>285</v>
      </c>
      <c r="E17" s="203">
        <v>454251</v>
      </c>
      <c r="F17" s="203">
        <v>7125314</v>
      </c>
      <c r="G17" s="203">
        <v>17405714</v>
      </c>
      <c r="H17" s="203">
        <v>17405714</v>
      </c>
      <c r="I17" s="203">
        <v>0</v>
      </c>
      <c r="J17" s="45">
        <v>1696749.0460000001</v>
      </c>
      <c r="K17" s="46">
        <v>0.66612506645401748</v>
      </c>
      <c r="L17" s="47">
        <v>0.66612506645401748</v>
      </c>
      <c r="M17" s="48">
        <v>0.39131094431580787</v>
      </c>
      <c r="N17" s="49">
        <v>11302.470710225407</v>
      </c>
      <c r="O17" s="50">
        <v>11302.470710225407</v>
      </c>
      <c r="P17" s="51">
        <v>6639.5647145720613</v>
      </c>
      <c r="Q17" s="49">
        <v>6639.5647145720613</v>
      </c>
      <c r="R17" s="50">
        <v>0</v>
      </c>
      <c r="S17" s="50">
        <v>0</v>
      </c>
      <c r="T17" s="50">
        <v>0</v>
      </c>
      <c r="U17" s="50">
        <v>0</v>
      </c>
      <c r="V17" s="50">
        <v>4662.9059956533447</v>
      </c>
      <c r="W17" s="50">
        <v>0</v>
      </c>
      <c r="X17" s="52">
        <v>0</v>
      </c>
      <c r="Y17" s="53">
        <v>0.87816200000000111</v>
      </c>
      <c r="Z17" s="54">
        <v>0.87816200000000111</v>
      </c>
      <c r="AA17" s="55">
        <v>0.87816200000000111</v>
      </c>
      <c r="AB17" s="56">
        <v>0.87816200000000111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8">
        <v>0</v>
      </c>
      <c r="AJ17" s="59">
        <v>7.7642170000003548</v>
      </c>
      <c r="AK17" s="54">
        <v>7.7642170000003548</v>
      </c>
      <c r="AL17" s="55">
        <v>5.5642170000003546</v>
      </c>
      <c r="AM17" s="56">
        <v>5.5642170000003546</v>
      </c>
      <c r="AN17" s="57">
        <v>0</v>
      </c>
      <c r="AO17" s="57">
        <v>0</v>
      </c>
      <c r="AP17" s="57">
        <v>0</v>
      </c>
      <c r="AQ17" s="57">
        <v>0</v>
      </c>
      <c r="AR17" s="57">
        <v>2.2000000000000002</v>
      </c>
      <c r="AS17" s="57">
        <v>0</v>
      </c>
      <c r="AT17" s="58">
        <v>0</v>
      </c>
    </row>
    <row r="18" spans="1:46" x14ac:dyDescent="0.25">
      <c r="A18" s="42" t="s">
        <v>255</v>
      </c>
      <c r="B18" s="43" t="s">
        <v>10</v>
      </c>
      <c r="C18" s="43" t="s">
        <v>27</v>
      </c>
      <c r="D18" s="44" t="s">
        <v>286</v>
      </c>
      <c r="E18" s="203">
        <v>580185</v>
      </c>
      <c r="F18" s="203">
        <v>17458926</v>
      </c>
      <c r="G18" s="203">
        <v>41436846</v>
      </c>
      <c r="H18" s="203">
        <v>41436846</v>
      </c>
      <c r="I18" s="203">
        <v>0</v>
      </c>
      <c r="J18" s="45">
        <v>2548400.6540000001</v>
      </c>
      <c r="K18" s="46">
        <v>1.8628101802243355</v>
      </c>
      <c r="L18" s="47">
        <v>1.8525703157248032</v>
      </c>
      <c r="M18" s="48">
        <v>0.7636789925945745</v>
      </c>
      <c r="N18" s="49">
        <v>47471.866815615547</v>
      </c>
      <c r="O18" s="50">
        <v>47210.914041740747</v>
      </c>
      <c r="P18" s="51">
        <v>19461.600441740749</v>
      </c>
      <c r="Q18" s="49">
        <v>19461.600441740749</v>
      </c>
      <c r="R18" s="50">
        <v>0</v>
      </c>
      <c r="S18" s="50">
        <v>0</v>
      </c>
      <c r="T18" s="50">
        <v>0</v>
      </c>
      <c r="U18" s="50">
        <v>27749.313600000001</v>
      </c>
      <c r="V18" s="50">
        <v>0</v>
      </c>
      <c r="W18" s="50">
        <v>260.95277387480303</v>
      </c>
      <c r="X18" s="52">
        <v>0</v>
      </c>
      <c r="Y18" s="53">
        <v>1.9893100000000032</v>
      </c>
      <c r="Z18" s="54">
        <v>1.9793100000000032</v>
      </c>
      <c r="AA18" s="55">
        <v>1.9793100000000032</v>
      </c>
      <c r="AB18" s="56">
        <v>1.9793100000000032</v>
      </c>
      <c r="AC18" s="57">
        <v>0</v>
      </c>
      <c r="AD18" s="57">
        <v>0</v>
      </c>
      <c r="AE18" s="57">
        <v>0</v>
      </c>
      <c r="AF18" s="57">
        <v>0</v>
      </c>
      <c r="AG18" s="57">
        <v>0</v>
      </c>
      <c r="AH18" s="57">
        <v>0.01</v>
      </c>
      <c r="AI18" s="58">
        <v>0</v>
      </c>
      <c r="AJ18" s="59">
        <v>22.04317500000009</v>
      </c>
      <c r="AK18" s="54">
        <v>21.997175000000091</v>
      </c>
      <c r="AL18" s="55">
        <v>16.19717500000009</v>
      </c>
      <c r="AM18" s="56">
        <v>16.19717500000009</v>
      </c>
      <c r="AN18" s="57">
        <v>0</v>
      </c>
      <c r="AO18" s="57">
        <v>0</v>
      </c>
      <c r="AP18" s="57">
        <v>0</v>
      </c>
      <c r="AQ18" s="57">
        <v>5.8</v>
      </c>
      <c r="AR18" s="57">
        <v>0</v>
      </c>
      <c r="AS18" s="57">
        <v>4.5999999999999999E-2</v>
      </c>
      <c r="AT18" s="58">
        <v>0</v>
      </c>
    </row>
    <row r="19" spans="1:46" x14ac:dyDescent="0.25">
      <c r="A19" s="42" t="s">
        <v>255</v>
      </c>
      <c r="B19" s="43" t="s">
        <v>10</v>
      </c>
      <c r="C19" s="43" t="s">
        <v>28</v>
      </c>
      <c r="D19" s="44" t="s">
        <v>287</v>
      </c>
      <c r="E19" s="203">
        <v>404408</v>
      </c>
      <c r="F19" s="203">
        <v>14090156</v>
      </c>
      <c r="G19" s="203">
        <v>20119911</v>
      </c>
      <c r="H19" s="203">
        <v>20119911</v>
      </c>
      <c r="I19" s="203">
        <v>0</v>
      </c>
      <c r="J19" s="45">
        <v>1792927.379</v>
      </c>
      <c r="K19" s="46">
        <v>0.47986198894604049</v>
      </c>
      <c r="L19" s="47">
        <v>0.47098725442475953</v>
      </c>
      <c r="M19" s="48">
        <v>0.47098725442475953</v>
      </c>
      <c r="N19" s="49">
        <v>8603.5769812275139</v>
      </c>
      <c r="O19" s="50">
        <v>8444.4594361819018</v>
      </c>
      <c r="P19" s="51">
        <v>8444.4594361819018</v>
      </c>
      <c r="Q19" s="49">
        <v>8444.4594361819018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159.11754504561159</v>
      </c>
      <c r="X19" s="52">
        <v>0</v>
      </c>
      <c r="Y19" s="53">
        <v>0.66245700000000163</v>
      </c>
      <c r="Z19" s="54">
        <v>0.6324570000000016</v>
      </c>
      <c r="AA19" s="55">
        <v>0.6324570000000016</v>
      </c>
      <c r="AB19" s="56">
        <v>0.6324570000000016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0.03</v>
      </c>
      <c r="AI19" s="58">
        <v>0</v>
      </c>
      <c r="AJ19" s="59">
        <v>6.9425070000000408</v>
      </c>
      <c r="AK19" s="54">
        <v>6.9025070000000408</v>
      </c>
      <c r="AL19" s="55">
        <v>6.9025070000000408</v>
      </c>
      <c r="AM19" s="56">
        <v>6.9025070000000408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0.04</v>
      </c>
      <c r="AT19" s="58">
        <v>0</v>
      </c>
    </row>
    <row r="20" spans="1:46" x14ac:dyDescent="0.25">
      <c r="A20" s="42" t="s">
        <v>255</v>
      </c>
      <c r="B20" s="43" t="s">
        <v>10</v>
      </c>
      <c r="C20" s="43" t="s">
        <v>29</v>
      </c>
      <c r="D20" s="44" t="s">
        <v>288</v>
      </c>
      <c r="E20" s="203">
        <v>231733</v>
      </c>
      <c r="F20" s="203">
        <v>17614623</v>
      </c>
      <c r="G20" s="203">
        <v>13020252</v>
      </c>
      <c r="H20" s="203">
        <v>13020252</v>
      </c>
      <c r="I20" s="203">
        <v>0</v>
      </c>
      <c r="J20" s="45">
        <v>1582616.2990000001</v>
      </c>
      <c r="K20" s="46">
        <v>0.37881453209720978</v>
      </c>
      <c r="L20" s="47">
        <v>0.37439073588935406</v>
      </c>
      <c r="M20" s="48">
        <v>0.37439073588935406</v>
      </c>
      <c r="N20" s="49">
        <v>5995.180527951029</v>
      </c>
      <c r="O20" s="50">
        <v>5925.1688081309603</v>
      </c>
      <c r="P20" s="51">
        <v>5925.1688081309603</v>
      </c>
      <c r="Q20" s="49">
        <v>5925.1688081309603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70.011719820069104</v>
      </c>
      <c r="X20" s="52">
        <v>0</v>
      </c>
      <c r="Y20" s="53">
        <v>0.62523300000000015</v>
      </c>
      <c r="Z20" s="54">
        <v>0.60523300000000013</v>
      </c>
      <c r="AA20" s="55">
        <v>0.60523300000000013</v>
      </c>
      <c r="AB20" s="56">
        <v>0.60523300000000013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0.02</v>
      </c>
      <c r="AI20" s="58">
        <v>0</v>
      </c>
      <c r="AJ20" s="59">
        <v>4.9853430000000314</v>
      </c>
      <c r="AK20" s="54">
        <v>4.9643430000000315</v>
      </c>
      <c r="AL20" s="55">
        <v>4.9643430000000315</v>
      </c>
      <c r="AM20" s="56">
        <v>4.9643430000000315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2.1000000000000001E-2</v>
      </c>
      <c r="AT20" s="58">
        <v>0</v>
      </c>
    </row>
    <row r="21" spans="1:46" x14ac:dyDescent="0.25">
      <c r="A21" s="42" t="s">
        <v>255</v>
      </c>
      <c r="B21" s="43" t="s">
        <v>10</v>
      </c>
      <c r="C21" s="43" t="s">
        <v>30</v>
      </c>
      <c r="D21" s="44" t="s">
        <v>289</v>
      </c>
      <c r="E21" s="203">
        <v>379480</v>
      </c>
      <c r="F21" s="203">
        <v>36095497</v>
      </c>
      <c r="G21" s="203">
        <v>24548198</v>
      </c>
      <c r="H21" s="203">
        <v>24548198</v>
      </c>
      <c r="I21" s="203">
        <v>0</v>
      </c>
      <c r="J21" s="45">
        <v>2590582.139</v>
      </c>
      <c r="K21" s="46">
        <v>0.28018328978713963</v>
      </c>
      <c r="L21" s="47">
        <v>0.27011015719094505</v>
      </c>
      <c r="M21" s="48">
        <v>0.27011015719094505</v>
      </c>
      <c r="N21" s="49">
        <v>7258.3782616882499</v>
      </c>
      <c r="O21" s="50">
        <v>6997.425487813447</v>
      </c>
      <c r="P21" s="51">
        <v>6997.425487813447</v>
      </c>
      <c r="Q21" s="49">
        <v>6997.425487813447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260.95277387480297</v>
      </c>
      <c r="X21" s="52">
        <v>0</v>
      </c>
      <c r="Y21" s="53">
        <v>1.0947450000000083</v>
      </c>
      <c r="Z21" s="54">
        <v>1.0847450000000083</v>
      </c>
      <c r="AA21" s="55">
        <v>1.0847450000000083</v>
      </c>
      <c r="AB21" s="56">
        <v>1.0847450000000083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0.01</v>
      </c>
      <c r="AI21" s="58">
        <v>0</v>
      </c>
      <c r="AJ21" s="59">
        <v>6.1282140000000496</v>
      </c>
      <c r="AK21" s="54">
        <v>6.0822140000000493</v>
      </c>
      <c r="AL21" s="55">
        <v>6.0822140000000493</v>
      </c>
      <c r="AM21" s="56">
        <v>6.0822140000000493</v>
      </c>
      <c r="AN21" s="57">
        <v>0</v>
      </c>
      <c r="AO21" s="57">
        <v>0</v>
      </c>
      <c r="AP21" s="57">
        <v>0</v>
      </c>
      <c r="AQ21" s="57">
        <v>0</v>
      </c>
      <c r="AR21" s="57">
        <v>0</v>
      </c>
      <c r="AS21" s="57">
        <v>4.5999999999999999E-2</v>
      </c>
      <c r="AT21" s="58">
        <v>0</v>
      </c>
    </row>
    <row r="22" spans="1:46" x14ac:dyDescent="0.25">
      <c r="A22" s="42" t="s">
        <v>255</v>
      </c>
      <c r="B22" s="43" t="s">
        <v>10</v>
      </c>
      <c r="C22" s="43" t="s">
        <v>31</v>
      </c>
      <c r="D22" s="44" t="s">
        <v>290</v>
      </c>
      <c r="E22" s="203">
        <v>391220</v>
      </c>
      <c r="F22" s="203">
        <v>6527100</v>
      </c>
      <c r="G22" s="203">
        <v>16353982</v>
      </c>
      <c r="H22" s="203">
        <v>16353982</v>
      </c>
      <c r="I22" s="203">
        <v>0</v>
      </c>
      <c r="J22" s="45">
        <v>1249712.1140000001</v>
      </c>
      <c r="K22" s="46">
        <v>0.55730309008810863</v>
      </c>
      <c r="L22" s="47">
        <v>0.55628450321029521</v>
      </c>
      <c r="M22" s="48">
        <v>0.55628450321029521</v>
      </c>
      <c r="N22" s="49">
        <v>6964.684228527427</v>
      </c>
      <c r="O22" s="50">
        <v>6951.9548249237778</v>
      </c>
      <c r="P22" s="51">
        <v>6951.9548249237778</v>
      </c>
      <c r="Q22" s="49">
        <v>5839.7018249237781</v>
      </c>
      <c r="R22" s="50">
        <v>0</v>
      </c>
      <c r="S22" s="50">
        <v>1112.2529999999999</v>
      </c>
      <c r="T22" s="50">
        <v>0</v>
      </c>
      <c r="U22" s="50">
        <v>0</v>
      </c>
      <c r="V22" s="50">
        <v>0</v>
      </c>
      <c r="W22" s="50">
        <v>12.729403603648928</v>
      </c>
      <c r="X22" s="52">
        <v>0</v>
      </c>
      <c r="Y22" s="53">
        <v>0.36999500000000307</v>
      </c>
      <c r="Z22" s="54">
        <v>0.36999500000000307</v>
      </c>
      <c r="AA22" s="55">
        <v>0.36999500000000307</v>
      </c>
      <c r="AB22" s="56">
        <v>0.36999500000000307</v>
      </c>
      <c r="AC22" s="57">
        <v>0</v>
      </c>
      <c r="AD22" s="57">
        <v>0</v>
      </c>
      <c r="AE22" s="57">
        <v>0</v>
      </c>
      <c r="AF22" s="57">
        <v>0</v>
      </c>
      <c r="AG22" s="57">
        <v>0</v>
      </c>
      <c r="AH22" s="57">
        <v>0</v>
      </c>
      <c r="AI22" s="58">
        <v>0</v>
      </c>
      <c r="AJ22" s="59">
        <v>5.1234400000000022</v>
      </c>
      <c r="AK22" s="54">
        <v>5.1214400000000024</v>
      </c>
      <c r="AL22" s="55">
        <v>5.1214400000000024</v>
      </c>
      <c r="AM22" s="56">
        <v>4.8214400000000026</v>
      </c>
      <c r="AN22" s="57">
        <v>0</v>
      </c>
      <c r="AO22" s="57">
        <v>0.3</v>
      </c>
      <c r="AP22" s="57">
        <v>0</v>
      </c>
      <c r="AQ22" s="57">
        <v>0</v>
      </c>
      <c r="AR22" s="57">
        <v>0</v>
      </c>
      <c r="AS22" s="57">
        <v>2E-3</v>
      </c>
      <c r="AT22" s="58">
        <v>0</v>
      </c>
    </row>
    <row r="23" spans="1:46" x14ac:dyDescent="0.25">
      <c r="A23" s="42" t="s">
        <v>255</v>
      </c>
      <c r="B23" s="43" t="s">
        <v>10</v>
      </c>
      <c r="C23" s="43" t="s">
        <v>32</v>
      </c>
      <c r="D23" s="44" t="s">
        <v>291</v>
      </c>
      <c r="E23" s="203">
        <v>495060</v>
      </c>
      <c r="F23" s="203">
        <v>5963769</v>
      </c>
      <c r="G23" s="203">
        <v>29569356</v>
      </c>
      <c r="H23" s="203">
        <v>29569356</v>
      </c>
      <c r="I23" s="203">
        <v>0</v>
      </c>
      <c r="J23" s="45">
        <v>1669479.176</v>
      </c>
      <c r="K23" s="46">
        <v>0.67284133270567625</v>
      </c>
      <c r="L23" s="47">
        <v>0.6705539001123304</v>
      </c>
      <c r="M23" s="48">
        <v>0.6705539001123304</v>
      </c>
      <c r="N23" s="49">
        <v>11232.945937042143</v>
      </c>
      <c r="O23" s="50">
        <v>11194.757726231195</v>
      </c>
      <c r="P23" s="51">
        <v>11194.757726231195</v>
      </c>
      <c r="Q23" s="49">
        <v>11194.757726231195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38.188210810946785</v>
      </c>
      <c r="X23" s="52">
        <v>0</v>
      </c>
      <c r="Y23" s="53">
        <v>0.8692800000000106</v>
      </c>
      <c r="Z23" s="54">
        <v>0.8692800000000106</v>
      </c>
      <c r="AA23" s="55">
        <v>0.8692800000000106</v>
      </c>
      <c r="AB23" s="56">
        <v>0.8692800000000106</v>
      </c>
      <c r="AC23" s="57">
        <v>0</v>
      </c>
      <c r="AD23" s="57">
        <v>0</v>
      </c>
      <c r="AE23" s="57">
        <v>0</v>
      </c>
      <c r="AF23" s="57">
        <v>0</v>
      </c>
      <c r="AG23" s="57">
        <v>0</v>
      </c>
      <c r="AH23" s="57">
        <v>0</v>
      </c>
      <c r="AI23" s="58">
        <v>0</v>
      </c>
      <c r="AJ23" s="59">
        <v>9.1119780000001942</v>
      </c>
      <c r="AK23" s="54">
        <v>9.105978000000194</v>
      </c>
      <c r="AL23" s="55">
        <v>9.105978000000194</v>
      </c>
      <c r="AM23" s="56">
        <v>9.105978000000194</v>
      </c>
      <c r="AN23" s="57">
        <v>0</v>
      </c>
      <c r="AO23" s="57">
        <v>0</v>
      </c>
      <c r="AP23" s="57">
        <v>0</v>
      </c>
      <c r="AQ23" s="57">
        <v>0</v>
      </c>
      <c r="AR23" s="57">
        <v>0</v>
      </c>
      <c r="AS23" s="57">
        <v>6.0000000000000001E-3</v>
      </c>
      <c r="AT23" s="58">
        <v>0</v>
      </c>
    </row>
    <row r="24" spans="1:46" x14ac:dyDescent="0.25">
      <c r="A24" s="42" t="s">
        <v>255</v>
      </c>
      <c r="B24" s="43" t="s">
        <v>10</v>
      </c>
      <c r="C24" s="43" t="s">
        <v>33</v>
      </c>
      <c r="D24" s="44" t="s">
        <v>292</v>
      </c>
      <c r="E24" s="203">
        <v>425126</v>
      </c>
      <c r="F24" s="203">
        <v>35570338</v>
      </c>
      <c r="G24" s="203">
        <v>46981481</v>
      </c>
      <c r="H24" s="203">
        <v>46981481</v>
      </c>
      <c r="I24" s="203">
        <v>0</v>
      </c>
      <c r="J24" s="45">
        <v>3174236.7590000001</v>
      </c>
      <c r="K24" s="46">
        <v>0.24699911936638422</v>
      </c>
      <c r="L24" s="47">
        <v>0.23958020311825612</v>
      </c>
      <c r="M24" s="48">
        <v>0.23958020311825612</v>
      </c>
      <c r="N24" s="49">
        <v>7840.3368413340559</v>
      </c>
      <c r="O24" s="50">
        <v>7604.8428746665504</v>
      </c>
      <c r="P24" s="51">
        <v>7604.8428746665504</v>
      </c>
      <c r="Q24" s="49">
        <v>7604.8428746665504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235.49396666750513</v>
      </c>
      <c r="X24" s="52">
        <v>0</v>
      </c>
      <c r="Y24" s="53">
        <v>0.90886000000000133</v>
      </c>
      <c r="Z24" s="54">
        <v>0.90886000000000133</v>
      </c>
      <c r="AA24" s="55">
        <v>0.90886000000000133</v>
      </c>
      <c r="AB24" s="56">
        <v>0.90886000000000133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8">
        <v>0</v>
      </c>
      <c r="AJ24" s="59">
        <v>6.4705830000001008</v>
      </c>
      <c r="AK24" s="54">
        <v>6.4335830000001009</v>
      </c>
      <c r="AL24" s="55">
        <v>6.4335830000001009</v>
      </c>
      <c r="AM24" s="56">
        <v>6.4335830000001009</v>
      </c>
      <c r="AN24" s="57">
        <v>0</v>
      </c>
      <c r="AO24" s="57">
        <v>0</v>
      </c>
      <c r="AP24" s="57">
        <v>0</v>
      </c>
      <c r="AQ24" s="57">
        <v>0</v>
      </c>
      <c r="AR24" s="57">
        <v>0</v>
      </c>
      <c r="AS24" s="57">
        <v>3.6999999999999998E-2</v>
      </c>
      <c r="AT24" s="58">
        <v>0</v>
      </c>
    </row>
    <row r="25" spans="1:46" x14ac:dyDescent="0.25">
      <c r="A25" s="42" t="s">
        <v>255</v>
      </c>
      <c r="B25" s="43" t="s">
        <v>10</v>
      </c>
      <c r="C25" s="43" t="s">
        <v>34</v>
      </c>
      <c r="D25" s="44" t="s">
        <v>293</v>
      </c>
      <c r="E25" s="203">
        <v>539231</v>
      </c>
      <c r="F25" s="203">
        <v>71852681</v>
      </c>
      <c r="G25" s="203">
        <v>39501008</v>
      </c>
      <c r="H25" s="203">
        <v>39501008</v>
      </c>
      <c r="I25" s="203">
        <v>0</v>
      </c>
      <c r="J25" s="45">
        <v>4456128.0319999997</v>
      </c>
      <c r="K25" s="46">
        <v>0.94321675578060959</v>
      </c>
      <c r="L25" s="47">
        <v>0.92993353628334563</v>
      </c>
      <c r="M25" s="48">
        <v>0.21158421128386115</v>
      </c>
      <c r="N25" s="49">
        <v>42030.946256860727</v>
      </c>
      <c r="O25" s="50">
        <v>41439.028989291051</v>
      </c>
      <c r="P25" s="51">
        <v>9428.4633503062432</v>
      </c>
      <c r="Q25" s="49">
        <v>9428.4633503062432</v>
      </c>
      <c r="R25" s="50">
        <v>0</v>
      </c>
      <c r="S25" s="50">
        <v>0</v>
      </c>
      <c r="T25" s="50">
        <v>0</v>
      </c>
      <c r="U25" s="50">
        <v>1805</v>
      </c>
      <c r="V25" s="50">
        <v>30205.565638984805</v>
      </c>
      <c r="W25" s="50">
        <v>591.91726756967569</v>
      </c>
      <c r="X25" s="52">
        <v>0</v>
      </c>
      <c r="Y25" s="53">
        <v>0.43767500000000076</v>
      </c>
      <c r="Z25" s="54">
        <v>0.43767500000000076</v>
      </c>
      <c r="AA25" s="55">
        <v>0.43767500000000076</v>
      </c>
      <c r="AB25" s="56">
        <v>0.43767500000000076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8">
        <v>0</v>
      </c>
      <c r="AJ25" s="59">
        <v>28.053649000000132</v>
      </c>
      <c r="AK25" s="54">
        <v>27.960649000000132</v>
      </c>
      <c r="AL25" s="55">
        <v>7.510649000000134</v>
      </c>
      <c r="AM25" s="56">
        <v>7.510649000000134</v>
      </c>
      <c r="AN25" s="57">
        <v>0</v>
      </c>
      <c r="AO25" s="57">
        <v>0</v>
      </c>
      <c r="AP25" s="57">
        <v>0</v>
      </c>
      <c r="AQ25" s="57">
        <v>2</v>
      </c>
      <c r="AR25" s="57">
        <v>18.45</v>
      </c>
      <c r="AS25" s="57">
        <v>9.2999999999999999E-2</v>
      </c>
      <c r="AT25" s="58">
        <v>0</v>
      </c>
    </row>
    <row r="26" spans="1:46" x14ac:dyDescent="0.25">
      <c r="A26" s="42" t="s">
        <v>255</v>
      </c>
      <c r="B26" s="43" t="s">
        <v>10</v>
      </c>
      <c r="C26" s="43" t="s">
        <v>35</v>
      </c>
      <c r="D26" s="44" t="s">
        <v>294</v>
      </c>
      <c r="E26" s="203">
        <v>667960</v>
      </c>
      <c r="F26" s="203">
        <v>29962528</v>
      </c>
      <c r="G26" s="203">
        <v>33872510</v>
      </c>
      <c r="H26" s="203">
        <v>33872510</v>
      </c>
      <c r="I26" s="203">
        <v>0</v>
      </c>
      <c r="J26" s="45">
        <v>2762266.6869999999</v>
      </c>
      <c r="K26" s="46">
        <v>0.57911875342286867</v>
      </c>
      <c r="L26" s="47">
        <v>0.56713712633188273</v>
      </c>
      <c r="M26" s="48">
        <v>0.56713712633188273</v>
      </c>
      <c r="N26" s="49">
        <v>15996.804403969574</v>
      </c>
      <c r="O26" s="50">
        <v>15665.839910274703</v>
      </c>
      <c r="P26" s="51">
        <v>15665.839910274703</v>
      </c>
      <c r="Q26" s="49">
        <v>15665.839910274703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330.96449369487198</v>
      </c>
      <c r="X26" s="52">
        <v>0</v>
      </c>
      <c r="Y26" s="53">
        <v>1.1769449999999853</v>
      </c>
      <c r="Z26" s="54">
        <v>1.1589449999999852</v>
      </c>
      <c r="AA26" s="55">
        <v>1.1589449999999852</v>
      </c>
      <c r="AB26" s="56">
        <v>1.1589449999999852</v>
      </c>
      <c r="AC26" s="57">
        <v>0</v>
      </c>
      <c r="AD26" s="57">
        <v>0</v>
      </c>
      <c r="AE26" s="57">
        <v>0</v>
      </c>
      <c r="AF26" s="57">
        <v>0</v>
      </c>
      <c r="AG26" s="57">
        <v>0</v>
      </c>
      <c r="AH26" s="57">
        <v>1.7999999999999999E-2</v>
      </c>
      <c r="AI26" s="58">
        <v>0</v>
      </c>
      <c r="AJ26" s="59">
        <v>12.830648000000201</v>
      </c>
      <c r="AK26" s="54">
        <v>12.769648000000201</v>
      </c>
      <c r="AL26" s="55">
        <v>12.769648000000201</v>
      </c>
      <c r="AM26" s="56">
        <v>12.769648000000201</v>
      </c>
      <c r="AN26" s="57">
        <v>0</v>
      </c>
      <c r="AO26" s="57">
        <v>0</v>
      </c>
      <c r="AP26" s="57">
        <v>0</v>
      </c>
      <c r="AQ26" s="57">
        <v>0</v>
      </c>
      <c r="AR26" s="57">
        <v>0</v>
      </c>
      <c r="AS26" s="57">
        <v>6.0999999999999999E-2</v>
      </c>
      <c r="AT26" s="58">
        <v>0</v>
      </c>
    </row>
    <row r="27" spans="1:46" x14ac:dyDescent="0.25">
      <c r="A27" s="42" t="s">
        <v>255</v>
      </c>
      <c r="B27" s="43" t="s">
        <v>10</v>
      </c>
      <c r="C27" s="43" t="s">
        <v>36</v>
      </c>
      <c r="D27" s="44" t="s">
        <v>295</v>
      </c>
      <c r="E27" s="203">
        <v>459970</v>
      </c>
      <c r="F27" s="203">
        <v>9348668</v>
      </c>
      <c r="G27" s="203">
        <v>24590480</v>
      </c>
      <c r="H27" s="203">
        <v>24590480</v>
      </c>
      <c r="I27" s="203">
        <v>0</v>
      </c>
      <c r="J27" s="45">
        <v>1539776.2309999999</v>
      </c>
      <c r="K27" s="46">
        <v>11.114561186846437</v>
      </c>
      <c r="L27" s="47">
        <v>1.0569049179695686</v>
      </c>
      <c r="M27" s="48">
        <v>1.0569049179695686</v>
      </c>
      <c r="N27" s="49">
        <v>171139.37133501293</v>
      </c>
      <c r="O27" s="50">
        <v>16273.970711165464</v>
      </c>
      <c r="P27" s="51">
        <v>16273.970711165464</v>
      </c>
      <c r="Q27" s="49">
        <v>16273.970711165464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154865.40062384747</v>
      </c>
      <c r="X27" s="52">
        <v>0</v>
      </c>
      <c r="Y27" s="53">
        <v>20.963529999999974</v>
      </c>
      <c r="Z27" s="54">
        <v>1.1395299999999733</v>
      </c>
      <c r="AA27" s="55">
        <v>1.1395299999999733</v>
      </c>
      <c r="AB27" s="56">
        <v>1.1395299999999733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19.824000000000002</v>
      </c>
      <c r="AI27" s="58">
        <v>0</v>
      </c>
      <c r="AJ27" s="59">
        <v>52.679505000000148</v>
      </c>
      <c r="AK27" s="54">
        <v>13.241505000000149</v>
      </c>
      <c r="AL27" s="55">
        <v>13.241505000000149</v>
      </c>
      <c r="AM27" s="56">
        <v>13.241505000000149</v>
      </c>
      <c r="AN27" s="57">
        <v>0</v>
      </c>
      <c r="AO27" s="57">
        <v>0</v>
      </c>
      <c r="AP27" s="57">
        <v>0</v>
      </c>
      <c r="AQ27" s="57">
        <v>0</v>
      </c>
      <c r="AR27" s="57">
        <v>0</v>
      </c>
      <c r="AS27" s="57">
        <v>39.438000000000002</v>
      </c>
      <c r="AT27" s="58">
        <v>0</v>
      </c>
    </row>
    <row r="28" spans="1:46" x14ac:dyDescent="0.25">
      <c r="A28" s="42" t="s">
        <v>255</v>
      </c>
      <c r="B28" s="43" t="s">
        <v>38</v>
      </c>
      <c r="C28" s="43" t="s">
        <v>13</v>
      </c>
      <c r="D28" s="44" t="s">
        <v>298</v>
      </c>
      <c r="E28" s="203">
        <v>41523</v>
      </c>
      <c r="F28" s="203">
        <v>3119522</v>
      </c>
      <c r="G28" s="203">
        <v>2825790</v>
      </c>
      <c r="H28" s="203">
        <v>2825790</v>
      </c>
      <c r="I28" s="203">
        <v>0</v>
      </c>
      <c r="J28" s="45">
        <v>361717.75300000003</v>
      </c>
      <c r="K28" s="46">
        <v>0.32647620590019927</v>
      </c>
      <c r="L28" s="47">
        <v>0.32647620590019927</v>
      </c>
      <c r="M28" s="48">
        <v>0.32647620590019927</v>
      </c>
      <c r="N28" s="49">
        <v>1180.9223960618542</v>
      </c>
      <c r="O28" s="50">
        <v>1180.9223960618542</v>
      </c>
      <c r="P28" s="52">
        <v>1180.9223960618542</v>
      </c>
      <c r="Q28" s="80">
        <v>1175.7516289569519</v>
      </c>
      <c r="R28" s="50">
        <v>5.1707671049024171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2">
        <v>0</v>
      </c>
      <c r="Y28" s="53">
        <v>0.16314499999999998</v>
      </c>
      <c r="Z28" s="54">
        <v>0.16314499999999998</v>
      </c>
      <c r="AA28" s="55">
        <v>0.16314499999999998</v>
      </c>
      <c r="AB28" s="56">
        <v>0.16314499999999998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8">
        <v>0</v>
      </c>
      <c r="AJ28" s="59">
        <v>0.979765</v>
      </c>
      <c r="AK28" s="54">
        <v>0.979765</v>
      </c>
      <c r="AL28" s="55">
        <v>0.979765</v>
      </c>
      <c r="AM28" s="56">
        <v>0.97716499999999995</v>
      </c>
      <c r="AN28" s="57">
        <v>2.5999999999999999E-3</v>
      </c>
      <c r="AO28" s="57">
        <v>0</v>
      </c>
      <c r="AP28" s="57">
        <v>0</v>
      </c>
      <c r="AQ28" s="57">
        <v>0</v>
      </c>
      <c r="AR28" s="57">
        <v>0</v>
      </c>
      <c r="AS28" s="57">
        <v>0</v>
      </c>
      <c r="AT28" s="58">
        <v>0</v>
      </c>
    </row>
    <row r="29" spans="1:46" x14ac:dyDescent="0.25">
      <c r="A29" s="42" t="s">
        <v>255</v>
      </c>
      <c r="B29" s="43" t="s">
        <v>38</v>
      </c>
      <c r="C29" s="43" t="s">
        <v>39</v>
      </c>
      <c r="D29" s="44" t="s">
        <v>299</v>
      </c>
      <c r="E29" s="203">
        <v>108135</v>
      </c>
      <c r="F29" s="203">
        <v>2977265</v>
      </c>
      <c r="G29" s="203">
        <v>13956280</v>
      </c>
      <c r="H29" s="203">
        <v>13956280</v>
      </c>
      <c r="I29" s="203">
        <v>0</v>
      </c>
      <c r="J29" s="45">
        <v>589715.40599999996</v>
      </c>
      <c r="K29" s="46">
        <v>0.62370985565038017</v>
      </c>
      <c r="L29" s="47">
        <v>0.61831343753321089</v>
      </c>
      <c r="M29" s="48">
        <v>0.61831343753321089</v>
      </c>
      <c r="N29" s="49">
        <v>3678.1131075106532</v>
      </c>
      <c r="O29" s="50">
        <v>3646.2895985015307</v>
      </c>
      <c r="P29" s="52">
        <v>3646.2895985015307</v>
      </c>
      <c r="Q29" s="80">
        <v>3646.2895985015307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31.823509009122319</v>
      </c>
      <c r="X29" s="52">
        <v>0</v>
      </c>
      <c r="Y29" s="53">
        <v>0.21973999999999999</v>
      </c>
      <c r="Z29" s="54">
        <v>0.20973999999999998</v>
      </c>
      <c r="AA29" s="55">
        <v>0.20973999999999998</v>
      </c>
      <c r="AB29" s="56">
        <v>0.20973999999999998</v>
      </c>
      <c r="AC29" s="57"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0.01</v>
      </c>
      <c r="AI29" s="58">
        <v>0</v>
      </c>
      <c r="AJ29" s="59">
        <v>2.9313189999999998</v>
      </c>
      <c r="AK29" s="54">
        <v>2.921319</v>
      </c>
      <c r="AL29" s="55">
        <v>2.921319</v>
      </c>
      <c r="AM29" s="56">
        <v>2.921319</v>
      </c>
      <c r="AN29" s="57">
        <v>0</v>
      </c>
      <c r="AO29" s="57">
        <v>0</v>
      </c>
      <c r="AP29" s="57">
        <v>0</v>
      </c>
      <c r="AQ29" s="57">
        <v>0</v>
      </c>
      <c r="AR29" s="57">
        <v>0</v>
      </c>
      <c r="AS29" s="57">
        <v>0.01</v>
      </c>
      <c r="AT29" s="58">
        <v>0</v>
      </c>
    </row>
    <row r="30" spans="1:46" x14ac:dyDescent="0.25">
      <c r="A30" s="42" t="s">
        <v>255</v>
      </c>
      <c r="B30" s="43" t="s">
        <v>38</v>
      </c>
      <c r="C30" s="43" t="s">
        <v>40</v>
      </c>
      <c r="D30" s="44" t="s">
        <v>300</v>
      </c>
      <c r="E30" s="203">
        <v>88901</v>
      </c>
      <c r="F30" s="203">
        <v>4768625</v>
      </c>
      <c r="G30" s="203">
        <v>9864621</v>
      </c>
      <c r="H30" s="203">
        <v>9864621</v>
      </c>
      <c r="I30" s="203">
        <v>0</v>
      </c>
      <c r="J30" s="45">
        <v>514100.91700000002</v>
      </c>
      <c r="K30" s="46">
        <v>0.73739792563480699</v>
      </c>
      <c r="L30" s="47">
        <v>0.73492187410820586</v>
      </c>
      <c r="M30" s="48">
        <v>0.73492187410820586</v>
      </c>
      <c r="N30" s="49">
        <v>3790.9694976275209</v>
      </c>
      <c r="O30" s="50">
        <v>3778.2400940238722</v>
      </c>
      <c r="P30" s="52">
        <v>3778.2400940238722</v>
      </c>
      <c r="Q30" s="80">
        <v>3778.2400940238722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12.729403603648928</v>
      </c>
      <c r="X30" s="52">
        <v>0</v>
      </c>
      <c r="Y30" s="53">
        <v>1.0950599999999999</v>
      </c>
      <c r="Z30" s="54">
        <v>1.0950599999999999</v>
      </c>
      <c r="AA30" s="55">
        <v>1.0950599999999999</v>
      </c>
      <c r="AB30" s="56">
        <v>1.0950599999999999</v>
      </c>
      <c r="AC30" s="57">
        <v>0</v>
      </c>
      <c r="AD30" s="57">
        <v>0</v>
      </c>
      <c r="AE30" s="57">
        <v>0</v>
      </c>
      <c r="AF30" s="57">
        <v>0</v>
      </c>
      <c r="AG30" s="57">
        <v>0</v>
      </c>
      <c r="AH30" s="57">
        <v>0</v>
      </c>
      <c r="AI30" s="58">
        <v>0</v>
      </c>
      <c r="AJ30" s="59">
        <v>3.6778999999999997</v>
      </c>
      <c r="AK30" s="54">
        <v>3.6758999999999999</v>
      </c>
      <c r="AL30" s="55">
        <v>3.6758999999999999</v>
      </c>
      <c r="AM30" s="56">
        <v>3.6758999999999999</v>
      </c>
      <c r="AN30" s="57">
        <v>0</v>
      </c>
      <c r="AO30" s="57">
        <v>0</v>
      </c>
      <c r="AP30" s="57">
        <v>0</v>
      </c>
      <c r="AQ30" s="57">
        <v>0</v>
      </c>
      <c r="AR30" s="57">
        <v>0</v>
      </c>
      <c r="AS30" s="57">
        <v>2E-3</v>
      </c>
      <c r="AT30" s="58">
        <v>0</v>
      </c>
    </row>
    <row r="31" spans="1:46" x14ac:dyDescent="0.25">
      <c r="A31" s="42" t="s">
        <v>255</v>
      </c>
      <c r="B31" s="43" t="s">
        <v>38</v>
      </c>
      <c r="C31" s="43" t="s">
        <v>41</v>
      </c>
      <c r="D31" s="44" t="s">
        <v>301</v>
      </c>
      <c r="E31" s="203">
        <v>113342</v>
      </c>
      <c r="F31" s="203">
        <v>2731839</v>
      </c>
      <c r="G31" s="203">
        <v>14199798</v>
      </c>
      <c r="H31" s="203">
        <v>14199798</v>
      </c>
      <c r="I31" s="203">
        <v>0</v>
      </c>
      <c r="J31" s="45">
        <v>452907.45500000002</v>
      </c>
      <c r="K31" s="46">
        <v>1.1402336389643954</v>
      </c>
      <c r="L31" s="47">
        <v>1.1402336389643954</v>
      </c>
      <c r="M31" s="48">
        <v>1.1402336389643954</v>
      </c>
      <c r="N31" s="49">
        <v>5164.2031552875324</v>
      </c>
      <c r="O31" s="50">
        <v>5164.2031552875324</v>
      </c>
      <c r="P31" s="52">
        <v>5164.2031552875324</v>
      </c>
      <c r="Q31" s="80">
        <v>5164.2031552875324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2">
        <v>0</v>
      </c>
      <c r="Y31" s="53">
        <v>0.877915</v>
      </c>
      <c r="Z31" s="54">
        <v>0.877915</v>
      </c>
      <c r="AA31" s="55">
        <v>0.877915</v>
      </c>
      <c r="AB31" s="56">
        <v>0.877915</v>
      </c>
      <c r="AC31" s="57">
        <v>0</v>
      </c>
      <c r="AD31" s="57">
        <v>0</v>
      </c>
      <c r="AE31" s="57">
        <v>0</v>
      </c>
      <c r="AF31" s="57">
        <v>0</v>
      </c>
      <c r="AG31" s="57">
        <v>0</v>
      </c>
      <c r="AH31" s="57">
        <v>0</v>
      </c>
      <c r="AI31" s="58">
        <v>0</v>
      </c>
      <c r="AJ31" s="59">
        <v>4.4772650000000001</v>
      </c>
      <c r="AK31" s="54">
        <v>4.4772650000000001</v>
      </c>
      <c r="AL31" s="55">
        <v>4.4772650000000001</v>
      </c>
      <c r="AM31" s="56">
        <v>4.4772650000000001</v>
      </c>
      <c r="AN31" s="57">
        <v>0</v>
      </c>
      <c r="AO31" s="57">
        <v>0</v>
      </c>
      <c r="AP31" s="57">
        <v>0</v>
      </c>
      <c r="AQ31" s="57">
        <v>0</v>
      </c>
      <c r="AR31" s="57">
        <v>0</v>
      </c>
      <c r="AS31" s="57">
        <v>0</v>
      </c>
      <c r="AT31" s="58">
        <v>0</v>
      </c>
    </row>
    <row r="32" spans="1:46" x14ac:dyDescent="0.25">
      <c r="A32" s="42" t="s">
        <v>255</v>
      </c>
      <c r="B32" s="43" t="s">
        <v>38</v>
      </c>
      <c r="C32" s="43" t="s">
        <v>42</v>
      </c>
      <c r="D32" s="44" t="s">
        <v>302</v>
      </c>
      <c r="E32" s="203">
        <v>359886</v>
      </c>
      <c r="F32" s="203">
        <v>8886673</v>
      </c>
      <c r="G32" s="203">
        <v>29667537</v>
      </c>
      <c r="H32" s="203">
        <v>29667537</v>
      </c>
      <c r="I32" s="203">
        <v>0</v>
      </c>
      <c r="J32" s="45">
        <v>1685165.078</v>
      </c>
      <c r="K32" s="46">
        <v>0.32426061118242877</v>
      </c>
      <c r="L32" s="47">
        <v>0.32161678042694886</v>
      </c>
      <c r="M32" s="48">
        <v>0.32161678042694886</v>
      </c>
      <c r="N32" s="49">
        <v>5464.3265813556527</v>
      </c>
      <c r="O32" s="50">
        <v>5419.7736687428815</v>
      </c>
      <c r="P32" s="52">
        <v>5419.7736687428815</v>
      </c>
      <c r="Q32" s="80">
        <v>5419.7736687428815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44.552912612771244</v>
      </c>
      <c r="X32" s="52">
        <v>0</v>
      </c>
      <c r="Y32" s="53">
        <v>0.53748499999999999</v>
      </c>
      <c r="Z32" s="54">
        <v>0.53748499999999999</v>
      </c>
      <c r="AA32" s="55">
        <v>0.53748499999999999</v>
      </c>
      <c r="AB32" s="56">
        <v>0.53748499999999999</v>
      </c>
      <c r="AC32" s="57">
        <v>0</v>
      </c>
      <c r="AD32" s="57">
        <v>0</v>
      </c>
      <c r="AE32" s="57">
        <v>0</v>
      </c>
      <c r="AF32" s="57">
        <v>0</v>
      </c>
      <c r="AG32" s="57">
        <v>0</v>
      </c>
      <c r="AH32" s="57">
        <v>0</v>
      </c>
      <c r="AI32" s="58">
        <v>0</v>
      </c>
      <c r="AJ32" s="59">
        <v>4.4624799999999993</v>
      </c>
      <c r="AK32" s="54">
        <v>4.4554799999999997</v>
      </c>
      <c r="AL32" s="55">
        <v>4.4554799999999997</v>
      </c>
      <c r="AM32" s="56">
        <v>4.4554799999999997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7.0000000000000001E-3</v>
      </c>
      <c r="AT32" s="58">
        <v>0</v>
      </c>
    </row>
    <row r="33" spans="1:46" x14ac:dyDescent="0.25">
      <c r="A33" s="42" t="s">
        <v>255</v>
      </c>
      <c r="B33" s="43" t="s">
        <v>38</v>
      </c>
      <c r="C33" s="43" t="s">
        <v>43</v>
      </c>
      <c r="D33" s="44" t="s">
        <v>303</v>
      </c>
      <c r="E33" s="203">
        <v>270745</v>
      </c>
      <c r="F33" s="203">
        <v>4097686</v>
      </c>
      <c r="G33" s="203">
        <v>16631311</v>
      </c>
      <c r="H33" s="203">
        <v>16631311</v>
      </c>
      <c r="I33" s="203">
        <v>0</v>
      </c>
      <c r="J33" s="45">
        <v>938208.60400000005</v>
      </c>
      <c r="K33" s="46">
        <v>0.64655241667233776</v>
      </c>
      <c r="L33" s="47">
        <v>0.64655241667233776</v>
      </c>
      <c r="M33" s="48">
        <v>0.64655241667233776</v>
      </c>
      <c r="N33" s="49">
        <v>6066.0104025898036</v>
      </c>
      <c r="O33" s="50">
        <v>6066.0104025898036</v>
      </c>
      <c r="P33" s="52">
        <v>6066.0104025898036</v>
      </c>
      <c r="Q33" s="80">
        <v>6027.9694025898034</v>
      </c>
      <c r="R33" s="50">
        <v>0</v>
      </c>
      <c r="S33" s="50">
        <v>38.040999999999997</v>
      </c>
      <c r="T33" s="50">
        <v>0</v>
      </c>
      <c r="U33" s="50">
        <v>0</v>
      </c>
      <c r="V33" s="50">
        <v>0</v>
      </c>
      <c r="W33" s="50">
        <v>0</v>
      </c>
      <c r="X33" s="52">
        <v>0</v>
      </c>
      <c r="Y33" s="53">
        <v>0.55460500000000001</v>
      </c>
      <c r="Z33" s="54">
        <v>0.55460500000000001</v>
      </c>
      <c r="AA33" s="55">
        <v>0.55460500000000001</v>
      </c>
      <c r="AB33" s="56">
        <v>0.55460500000000001</v>
      </c>
      <c r="AC33" s="57">
        <v>0</v>
      </c>
      <c r="AD33" s="57">
        <v>0</v>
      </c>
      <c r="AE33" s="57">
        <v>0</v>
      </c>
      <c r="AF33" s="57">
        <v>0</v>
      </c>
      <c r="AG33" s="57">
        <v>0</v>
      </c>
      <c r="AH33" s="57">
        <v>0</v>
      </c>
      <c r="AI33" s="58">
        <v>0</v>
      </c>
      <c r="AJ33" s="59">
        <v>4.9664599999999988</v>
      </c>
      <c r="AK33" s="54">
        <v>4.9664599999999988</v>
      </c>
      <c r="AL33" s="55">
        <v>4.9664599999999988</v>
      </c>
      <c r="AM33" s="56">
        <v>4.956459999999999</v>
      </c>
      <c r="AN33" s="57">
        <v>0</v>
      </c>
      <c r="AO33" s="57">
        <v>0.01</v>
      </c>
      <c r="AP33" s="57">
        <v>0</v>
      </c>
      <c r="AQ33" s="57">
        <v>0</v>
      </c>
      <c r="AR33" s="57">
        <v>0</v>
      </c>
      <c r="AS33" s="57">
        <v>0</v>
      </c>
      <c r="AT33" s="58">
        <v>0</v>
      </c>
    </row>
    <row r="34" spans="1:46" x14ac:dyDescent="0.25">
      <c r="A34" s="42" t="s">
        <v>255</v>
      </c>
      <c r="B34" s="43" t="s">
        <v>38</v>
      </c>
      <c r="C34" s="43" t="s">
        <v>44</v>
      </c>
      <c r="D34" s="44" t="s">
        <v>304</v>
      </c>
      <c r="E34" s="203">
        <v>267731</v>
      </c>
      <c r="F34" s="203">
        <v>5649213</v>
      </c>
      <c r="G34" s="203">
        <v>26819285</v>
      </c>
      <c r="H34" s="203">
        <v>26819285</v>
      </c>
      <c r="I34" s="203">
        <v>0</v>
      </c>
      <c r="J34" s="45">
        <v>1418620.1089999999</v>
      </c>
      <c r="K34" s="46">
        <v>0.68874449395907167</v>
      </c>
      <c r="L34" s="47">
        <v>0.6820146776804441</v>
      </c>
      <c r="M34" s="48">
        <v>0.6820146776804441</v>
      </c>
      <c r="N34" s="49">
        <v>9770.6678909336806</v>
      </c>
      <c r="O34" s="50">
        <v>9675.1973639063144</v>
      </c>
      <c r="P34" s="52">
        <v>9675.1973639063144</v>
      </c>
      <c r="Q34" s="80">
        <v>9675.1973639063144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95.470527027366941</v>
      </c>
      <c r="X34" s="52">
        <v>0</v>
      </c>
      <c r="Y34" s="53">
        <v>0.38729999999999998</v>
      </c>
      <c r="Z34" s="54">
        <v>0.35730000000000001</v>
      </c>
      <c r="AA34" s="55">
        <v>0.35730000000000001</v>
      </c>
      <c r="AB34" s="56">
        <v>0.35730000000000001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0.03</v>
      </c>
      <c r="AI34" s="58">
        <v>0</v>
      </c>
      <c r="AJ34" s="59">
        <v>8.0433880000000002</v>
      </c>
      <c r="AK34" s="54">
        <v>8.0133880000000008</v>
      </c>
      <c r="AL34" s="55">
        <v>8.0133880000000008</v>
      </c>
      <c r="AM34" s="56">
        <v>8.0133880000000008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0.03</v>
      </c>
      <c r="AT34" s="58">
        <v>0</v>
      </c>
    </row>
    <row r="35" spans="1:46" x14ac:dyDescent="0.25">
      <c r="A35" s="42" t="s">
        <v>255</v>
      </c>
      <c r="B35" s="43" t="s">
        <v>38</v>
      </c>
      <c r="C35" s="43" t="s">
        <v>45</v>
      </c>
      <c r="D35" s="44" t="s">
        <v>305</v>
      </c>
      <c r="E35" s="203">
        <v>283952</v>
      </c>
      <c r="F35" s="203">
        <v>3116148</v>
      </c>
      <c r="G35" s="203">
        <v>39369729</v>
      </c>
      <c r="H35" s="203">
        <v>39369729</v>
      </c>
      <c r="I35" s="203">
        <v>0</v>
      </c>
      <c r="J35" s="45">
        <v>880414.07299999997</v>
      </c>
      <c r="K35" s="46">
        <v>0.76793827629481926</v>
      </c>
      <c r="L35" s="47">
        <v>0.76070906222724211</v>
      </c>
      <c r="M35" s="48">
        <v>0.76070906222724211</v>
      </c>
      <c r="N35" s="49">
        <v>6761.0366564532114</v>
      </c>
      <c r="O35" s="50">
        <v>6697.3896384349664</v>
      </c>
      <c r="P35" s="52">
        <v>6697.3896384349664</v>
      </c>
      <c r="Q35" s="80">
        <v>6697.3896384349664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63.647018018244637</v>
      </c>
      <c r="X35" s="52">
        <v>0</v>
      </c>
      <c r="Y35" s="53">
        <v>0.57298499999999997</v>
      </c>
      <c r="Z35" s="54">
        <v>0.57298499999999997</v>
      </c>
      <c r="AA35" s="55">
        <v>0.57298499999999997</v>
      </c>
      <c r="AB35" s="56">
        <v>0.57298499999999997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8">
        <v>0</v>
      </c>
      <c r="AJ35" s="59">
        <v>5.5991849999999994</v>
      </c>
      <c r="AK35" s="54">
        <v>5.5891849999999996</v>
      </c>
      <c r="AL35" s="55">
        <v>5.5891849999999996</v>
      </c>
      <c r="AM35" s="56">
        <v>5.5891849999999996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0.01</v>
      </c>
      <c r="AT35" s="58">
        <v>0</v>
      </c>
    </row>
    <row r="36" spans="1:46" x14ac:dyDescent="0.25">
      <c r="A36" s="42" t="s">
        <v>255</v>
      </c>
      <c r="B36" s="43" t="s">
        <v>38</v>
      </c>
      <c r="C36" s="43" t="s">
        <v>46</v>
      </c>
      <c r="D36" s="44" t="s">
        <v>306</v>
      </c>
      <c r="E36" s="203">
        <v>402169</v>
      </c>
      <c r="F36" s="203">
        <v>9503602</v>
      </c>
      <c r="G36" s="203">
        <v>51502753</v>
      </c>
      <c r="H36" s="203">
        <v>51502753</v>
      </c>
      <c r="I36" s="203">
        <v>0</v>
      </c>
      <c r="J36" s="45">
        <v>1804052.3629999999</v>
      </c>
      <c r="K36" s="46">
        <v>10.258020161322722</v>
      </c>
      <c r="L36" s="47">
        <v>0.48051612381783143</v>
      </c>
      <c r="M36" s="48">
        <v>0.35532456773662163</v>
      </c>
      <c r="N36" s="49">
        <v>185060.05511735898</v>
      </c>
      <c r="O36" s="50">
        <v>8668.7624863315941</v>
      </c>
      <c r="P36" s="52">
        <v>6410.2412605720574</v>
      </c>
      <c r="Q36" s="80">
        <v>6410.2412605720574</v>
      </c>
      <c r="R36" s="50">
        <v>0</v>
      </c>
      <c r="S36" s="50">
        <v>0</v>
      </c>
      <c r="T36" s="50">
        <v>0</v>
      </c>
      <c r="U36" s="50">
        <v>0</v>
      </c>
      <c r="V36" s="50">
        <v>2258.5212257595372</v>
      </c>
      <c r="W36" s="50">
        <v>176391.29263102738</v>
      </c>
      <c r="X36" s="52">
        <v>0</v>
      </c>
      <c r="Y36" s="53">
        <v>0.31110000000000004</v>
      </c>
      <c r="Z36" s="54">
        <v>0.30110000000000003</v>
      </c>
      <c r="AA36" s="55">
        <v>0.30110000000000003</v>
      </c>
      <c r="AB36" s="56">
        <v>0.30110000000000003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0.01</v>
      </c>
      <c r="AI36" s="58">
        <v>0</v>
      </c>
      <c r="AJ36" s="59">
        <v>38.804409999999997</v>
      </c>
      <c r="AK36" s="54">
        <v>7.9844099999999996</v>
      </c>
      <c r="AL36" s="55">
        <v>5.1844099999999997</v>
      </c>
      <c r="AM36" s="56">
        <v>5.1844099999999997</v>
      </c>
      <c r="AN36" s="57">
        <v>0</v>
      </c>
      <c r="AO36" s="57">
        <v>0</v>
      </c>
      <c r="AP36" s="57">
        <v>0</v>
      </c>
      <c r="AQ36" s="57">
        <v>0</v>
      </c>
      <c r="AR36" s="57">
        <v>2.8</v>
      </c>
      <c r="AS36" s="57">
        <v>30.82</v>
      </c>
      <c r="AT36" s="58">
        <v>0</v>
      </c>
    </row>
    <row r="37" spans="1:46" x14ac:dyDescent="0.25">
      <c r="A37" s="42" t="s">
        <v>255</v>
      </c>
      <c r="B37" s="43" t="s">
        <v>38</v>
      </c>
      <c r="C37" s="43" t="s">
        <v>47</v>
      </c>
      <c r="D37" s="44" t="s">
        <v>307</v>
      </c>
      <c r="E37" s="203">
        <v>311757</v>
      </c>
      <c r="F37" s="203">
        <v>7190129</v>
      </c>
      <c r="G37" s="203">
        <v>41770878</v>
      </c>
      <c r="H37" s="203">
        <v>41770878</v>
      </c>
      <c r="I37" s="203">
        <v>0</v>
      </c>
      <c r="J37" s="45">
        <v>2521731.4580000001</v>
      </c>
      <c r="K37" s="46">
        <v>0.96740634071568032</v>
      </c>
      <c r="L37" s="47">
        <v>0.73491203532842042</v>
      </c>
      <c r="M37" s="48">
        <v>0.62807760169143489</v>
      </c>
      <c r="N37" s="49">
        <v>24395.390020513973</v>
      </c>
      <c r="O37" s="50">
        <v>18532.507983504853</v>
      </c>
      <c r="P37" s="52">
        <v>15838.430462504853</v>
      </c>
      <c r="Q37" s="80">
        <v>15832.464192768428</v>
      </c>
      <c r="R37" s="50">
        <v>5.9662697364258666</v>
      </c>
      <c r="S37" s="50">
        <v>0</v>
      </c>
      <c r="T37" s="50">
        <v>0</v>
      </c>
      <c r="U37" s="50">
        <v>2694.0775210000002</v>
      </c>
      <c r="V37" s="50">
        <v>0</v>
      </c>
      <c r="W37" s="50">
        <v>5862.8820370091216</v>
      </c>
      <c r="X37" s="52">
        <v>0</v>
      </c>
      <c r="Y37" s="53">
        <v>2.5316999999999998</v>
      </c>
      <c r="Z37" s="54">
        <v>2.5217000000000001</v>
      </c>
      <c r="AA37" s="55">
        <v>1.1217000000000004</v>
      </c>
      <c r="AB37" s="56">
        <v>1.1217000000000004</v>
      </c>
      <c r="AC37" s="57">
        <v>0</v>
      </c>
      <c r="AD37" s="57">
        <v>0</v>
      </c>
      <c r="AE37" s="57">
        <v>0</v>
      </c>
      <c r="AF37" s="57">
        <v>1.4</v>
      </c>
      <c r="AG37" s="57">
        <v>0</v>
      </c>
      <c r="AH37" s="57">
        <v>0.01</v>
      </c>
      <c r="AI37" s="58">
        <v>0</v>
      </c>
      <c r="AJ37" s="59">
        <v>15.264064999999999</v>
      </c>
      <c r="AK37" s="54">
        <v>14.054065</v>
      </c>
      <c r="AL37" s="55">
        <v>12.654064999999999</v>
      </c>
      <c r="AM37" s="56">
        <v>12.651064999999999</v>
      </c>
      <c r="AN37" s="57">
        <v>3.0000000000000001E-3</v>
      </c>
      <c r="AO37" s="57">
        <v>0</v>
      </c>
      <c r="AP37" s="57">
        <v>0</v>
      </c>
      <c r="AQ37" s="57">
        <v>1.4</v>
      </c>
      <c r="AR37" s="57">
        <v>0</v>
      </c>
      <c r="AS37" s="57">
        <v>1.21</v>
      </c>
      <c r="AT37" s="58">
        <v>0</v>
      </c>
    </row>
    <row r="38" spans="1:46" x14ac:dyDescent="0.25">
      <c r="A38" s="42" t="s">
        <v>255</v>
      </c>
      <c r="B38" s="43" t="s">
        <v>38</v>
      </c>
      <c r="C38" s="43" t="s">
        <v>48</v>
      </c>
      <c r="D38" s="44" t="s">
        <v>308</v>
      </c>
      <c r="E38" s="203">
        <v>232666</v>
      </c>
      <c r="F38" s="203">
        <v>4626781</v>
      </c>
      <c r="G38" s="203">
        <v>65262004</v>
      </c>
      <c r="H38" s="203">
        <v>65262004</v>
      </c>
      <c r="I38" s="203">
        <v>0</v>
      </c>
      <c r="J38" s="45">
        <v>1074328.5719999999</v>
      </c>
      <c r="K38" s="46">
        <v>1.3484271283492415</v>
      </c>
      <c r="L38" s="47">
        <v>1.3425027752530787</v>
      </c>
      <c r="M38" s="48">
        <v>1.3425027752530787</v>
      </c>
      <c r="N38" s="49">
        <v>14486.537912455013</v>
      </c>
      <c r="O38" s="50">
        <v>14422.890894436769</v>
      </c>
      <c r="P38" s="52">
        <v>14422.890894436769</v>
      </c>
      <c r="Q38" s="80">
        <v>14367.652894436769</v>
      </c>
      <c r="R38" s="50">
        <v>0</v>
      </c>
      <c r="S38" s="50">
        <v>55.238</v>
      </c>
      <c r="T38" s="50">
        <v>0</v>
      </c>
      <c r="U38" s="50">
        <v>0</v>
      </c>
      <c r="V38" s="50">
        <v>0</v>
      </c>
      <c r="W38" s="50">
        <v>63.647018018244637</v>
      </c>
      <c r="X38" s="52">
        <v>0</v>
      </c>
      <c r="Y38" s="53">
        <v>1.258475</v>
      </c>
      <c r="Z38" s="54">
        <v>1.258475</v>
      </c>
      <c r="AA38" s="55">
        <v>1.258475</v>
      </c>
      <c r="AB38" s="56">
        <v>1.258475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8">
        <v>0</v>
      </c>
      <c r="AJ38" s="59">
        <v>11.965676999999999</v>
      </c>
      <c r="AK38" s="54">
        <v>11.955677</v>
      </c>
      <c r="AL38" s="55">
        <v>11.955677</v>
      </c>
      <c r="AM38" s="56">
        <v>11.900677</v>
      </c>
      <c r="AN38" s="57">
        <v>0</v>
      </c>
      <c r="AO38" s="57">
        <v>5.5E-2</v>
      </c>
      <c r="AP38" s="57">
        <v>0</v>
      </c>
      <c r="AQ38" s="57">
        <v>0</v>
      </c>
      <c r="AR38" s="57">
        <v>0</v>
      </c>
      <c r="AS38" s="57">
        <v>0.01</v>
      </c>
      <c r="AT38" s="58">
        <v>0</v>
      </c>
    </row>
    <row r="39" spans="1:46" x14ac:dyDescent="0.25">
      <c r="A39" s="42" t="s">
        <v>255</v>
      </c>
      <c r="B39" s="43" t="s">
        <v>38</v>
      </c>
      <c r="C39" s="43" t="s">
        <v>27</v>
      </c>
      <c r="D39" s="44" t="s">
        <v>309</v>
      </c>
      <c r="E39" s="203">
        <v>137957</v>
      </c>
      <c r="F39" s="203">
        <v>14481984</v>
      </c>
      <c r="G39" s="203">
        <v>181495481</v>
      </c>
      <c r="H39" s="203">
        <v>181495481</v>
      </c>
      <c r="I39" s="203">
        <v>0</v>
      </c>
      <c r="J39" s="45">
        <v>4067433.5180000002</v>
      </c>
      <c r="K39" s="46">
        <v>3.998932444224053</v>
      </c>
      <c r="L39" s="47">
        <v>3.9624580167172256</v>
      </c>
      <c r="M39" s="48">
        <v>2.7741775554595485</v>
      </c>
      <c r="N39" s="49">
        <v>162653.91859854577</v>
      </c>
      <c r="O39" s="50">
        <v>161170.34550863449</v>
      </c>
      <c r="P39" s="52">
        <v>112837.82773959471</v>
      </c>
      <c r="Q39" s="80">
        <v>112830.07158893735</v>
      </c>
      <c r="R39" s="50">
        <v>7.7561506573536265</v>
      </c>
      <c r="S39" s="50">
        <v>0</v>
      </c>
      <c r="T39" s="50">
        <v>0</v>
      </c>
      <c r="U39" s="50">
        <v>7133.2293600000003</v>
      </c>
      <c r="V39" s="50">
        <v>41199.288409039786</v>
      </c>
      <c r="W39" s="50">
        <v>1483.5730899112923</v>
      </c>
      <c r="X39" s="52">
        <v>0</v>
      </c>
      <c r="Y39" s="53">
        <v>13.852154000000002</v>
      </c>
      <c r="Z39" s="54">
        <v>13.812154000000003</v>
      </c>
      <c r="AA39" s="55">
        <v>13.812154000000003</v>
      </c>
      <c r="AB39" s="56">
        <v>13.812154000000003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0.04</v>
      </c>
      <c r="AI39" s="58">
        <v>0</v>
      </c>
      <c r="AJ39" s="59">
        <v>139.76693400000002</v>
      </c>
      <c r="AK39" s="54">
        <v>134.08593400000001</v>
      </c>
      <c r="AL39" s="55">
        <v>91.895934000000011</v>
      </c>
      <c r="AM39" s="56">
        <v>91.89203400000001</v>
      </c>
      <c r="AN39" s="57">
        <v>3.8999999999999998E-3</v>
      </c>
      <c r="AO39" s="57">
        <v>0</v>
      </c>
      <c r="AP39" s="57">
        <v>0</v>
      </c>
      <c r="AQ39" s="57">
        <v>5.29</v>
      </c>
      <c r="AR39" s="57">
        <v>36.9</v>
      </c>
      <c r="AS39" s="57">
        <v>5.681</v>
      </c>
      <c r="AT39" s="58">
        <v>0</v>
      </c>
    </row>
    <row r="40" spans="1:46" x14ac:dyDescent="0.25">
      <c r="A40" s="42" t="s">
        <v>255</v>
      </c>
      <c r="B40" s="43" t="s">
        <v>38</v>
      </c>
      <c r="C40" s="43" t="s">
        <v>49</v>
      </c>
      <c r="D40" s="44" t="s">
        <v>310</v>
      </c>
      <c r="E40" s="203">
        <v>209157</v>
      </c>
      <c r="F40" s="203">
        <v>6880899</v>
      </c>
      <c r="G40" s="203">
        <v>12099534</v>
      </c>
      <c r="H40" s="203">
        <v>12099534</v>
      </c>
      <c r="I40" s="203">
        <v>0</v>
      </c>
      <c r="J40" s="45">
        <v>777034.52099999995</v>
      </c>
      <c r="K40" s="46">
        <v>0.50596400024418953</v>
      </c>
      <c r="L40" s="47">
        <v>0.48221005530807914</v>
      </c>
      <c r="M40" s="48">
        <v>0.48221005530807914</v>
      </c>
      <c r="N40" s="49">
        <v>3931.5149457298771</v>
      </c>
      <c r="O40" s="50">
        <v>3746.9385934769675</v>
      </c>
      <c r="P40" s="52">
        <v>3746.9385934769675</v>
      </c>
      <c r="Q40" s="80">
        <v>3746.9385934769675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184.57635225290949</v>
      </c>
      <c r="X40" s="52">
        <v>0</v>
      </c>
      <c r="Y40" s="53">
        <v>0.63060499999999997</v>
      </c>
      <c r="Z40" s="54">
        <v>0.63060499999999997</v>
      </c>
      <c r="AA40" s="55">
        <v>0.63060499999999997</v>
      </c>
      <c r="AB40" s="56">
        <v>0.63060499999999997</v>
      </c>
      <c r="AC40" s="57">
        <v>0</v>
      </c>
      <c r="AD40" s="57">
        <v>0</v>
      </c>
      <c r="AE40" s="57">
        <v>0</v>
      </c>
      <c r="AF40" s="57">
        <v>0</v>
      </c>
      <c r="AG40" s="57">
        <v>0</v>
      </c>
      <c r="AH40" s="57">
        <v>0</v>
      </c>
      <c r="AI40" s="58">
        <v>0</v>
      </c>
      <c r="AJ40" s="59">
        <v>3.2662189999999995</v>
      </c>
      <c r="AK40" s="54">
        <v>3.2372189999999996</v>
      </c>
      <c r="AL40" s="55">
        <v>3.2372189999999996</v>
      </c>
      <c r="AM40" s="56">
        <v>3.2372189999999996</v>
      </c>
      <c r="AN40" s="57">
        <v>0</v>
      </c>
      <c r="AO40" s="57">
        <v>0</v>
      </c>
      <c r="AP40" s="57">
        <v>0</v>
      </c>
      <c r="AQ40" s="57">
        <v>0</v>
      </c>
      <c r="AR40" s="57">
        <v>0</v>
      </c>
      <c r="AS40" s="57">
        <v>2.9000000000000001E-2</v>
      </c>
      <c r="AT40" s="58">
        <v>0</v>
      </c>
    </row>
    <row r="41" spans="1:46" x14ac:dyDescent="0.25">
      <c r="A41" s="42" t="s">
        <v>255</v>
      </c>
      <c r="B41" s="43" t="s">
        <v>38</v>
      </c>
      <c r="C41" s="43" t="s">
        <v>50</v>
      </c>
      <c r="D41" s="44" t="s">
        <v>311</v>
      </c>
      <c r="E41" s="203">
        <v>176894</v>
      </c>
      <c r="F41" s="203">
        <v>2789695</v>
      </c>
      <c r="G41" s="203">
        <v>10212703</v>
      </c>
      <c r="H41" s="203">
        <v>10212703</v>
      </c>
      <c r="I41" s="203">
        <v>0</v>
      </c>
      <c r="J41" s="45">
        <v>604430.53200000001</v>
      </c>
      <c r="K41" s="46">
        <v>0.58259548060676791</v>
      </c>
      <c r="L41" s="47">
        <v>0.5815424726157975</v>
      </c>
      <c r="M41" s="48">
        <v>0.5815424726157975</v>
      </c>
      <c r="N41" s="49">
        <v>3521.3849628394441</v>
      </c>
      <c r="O41" s="50">
        <v>3515.0202610376195</v>
      </c>
      <c r="P41" s="52">
        <v>3515.0202610376195</v>
      </c>
      <c r="Q41" s="80">
        <v>3467.2901031462125</v>
      </c>
      <c r="R41" s="50">
        <v>47.730157891406925</v>
      </c>
      <c r="S41" s="50">
        <v>0</v>
      </c>
      <c r="T41" s="50">
        <v>0</v>
      </c>
      <c r="U41" s="50">
        <v>0</v>
      </c>
      <c r="V41" s="50">
        <v>0</v>
      </c>
      <c r="W41" s="50">
        <v>6.3647018018244639</v>
      </c>
      <c r="X41" s="52">
        <v>0</v>
      </c>
      <c r="Y41" s="53">
        <v>0.33065999999999995</v>
      </c>
      <c r="Z41" s="54">
        <v>0.33065999999999995</v>
      </c>
      <c r="AA41" s="55">
        <v>0.33065999999999995</v>
      </c>
      <c r="AB41" s="56">
        <v>0.33065999999999995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8">
        <v>0</v>
      </c>
      <c r="AJ41" s="59">
        <v>2.900935</v>
      </c>
      <c r="AK41" s="54">
        <v>2.8999350000000002</v>
      </c>
      <c r="AL41" s="55">
        <v>2.8999350000000002</v>
      </c>
      <c r="AM41" s="56">
        <v>2.8759350000000001</v>
      </c>
      <c r="AN41" s="57">
        <v>2.4E-2</v>
      </c>
      <c r="AO41" s="57">
        <v>0</v>
      </c>
      <c r="AP41" s="57">
        <v>0</v>
      </c>
      <c r="AQ41" s="57">
        <v>0</v>
      </c>
      <c r="AR41" s="57">
        <v>0</v>
      </c>
      <c r="AS41" s="57">
        <v>1E-3</v>
      </c>
      <c r="AT41" s="58">
        <v>0</v>
      </c>
    </row>
    <row r="42" spans="1:46" x14ac:dyDescent="0.25">
      <c r="A42" s="42" t="s">
        <v>255</v>
      </c>
      <c r="B42" s="43" t="s">
        <v>38</v>
      </c>
      <c r="C42" s="43" t="s">
        <v>51</v>
      </c>
      <c r="D42" s="44" t="s">
        <v>312</v>
      </c>
      <c r="E42" s="203">
        <v>212586</v>
      </c>
      <c r="F42" s="203">
        <v>6567881</v>
      </c>
      <c r="G42" s="203">
        <v>36101154</v>
      </c>
      <c r="H42" s="203">
        <v>36101154</v>
      </c>
      <c r="I42" s="203">
        <v>0</v>
      </c>
      <c r="J42" s="45">
        <v>1556184.72</v>
      </c>
      <c r="K42" s="46">
        <v>0.49875343550570872</v>
      </c>
      <c r="L42" s="47">
        <v>0.49343651378296371</v>
      </c>
      <c r="M42" s="48">
        <v>0.49343651378296371</v>
      </c>
      <c r="N42" s="49">
        <v>7761.5247538148933</v>
      </c>
      <c r="O42" s="50">
        <v>7678.7836303911754</v>
      </c>
      <c r="P42" s="52">
        <v>7678.7836303911754</v>
      </c>
      <c r="Q42" s="80">
        <v>7678.7836303911754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82.741123423718022</v>
      </c>
      <c r="X42" s="52">
        <v>0</v>
      </c>
      <c r="Y42" s="53">
        <v>1.1100000000000001</v>
      </c>
      <c r="Z42" s="54">
        <v>1.1100000000000001</v>
      </c>
      <c r="AA42" s="55">
        <v>1.1100000000000001</v>
      </c>
      <c r="AB42" s="56">
        <v>1.1100000000000001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8">
        <v>0</v>
      </c>
      <c r="AJ42" s="59">
        <v>6.3383199999999995</v>
      </c>
      <c r="AK42" s="54">
        <v>6.3253199999999996</v>
      </c>
      <c r="AL42" s="55">
        <v>6.3253199999999996</v>
      </c>
      <c r="AM42" s="56">
        <v>6.3253199999999996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  <c r="AS42" s="57">
        <v>1.2999999999999999E-2</v>
      </c>
      <c r="AT42" s="58">
        <v>0</v>
      </c>
    </row>
    <row r="43" spans="1:46" x14ac:dyDescent="0.25">
      <c r="A43" s="42" t="s">
        <v>255</v>
      </c>
      <c r="B43" s="43" t="s">
        <v>53</v>
      </c>
      <c r="C43" s="43" t="s">
        <v>13</v>
      </c>
      <c r="D43" s="44" t="s">
        <v>316</v>
      </c>
      <c r="E43" s="203">
        <v>76547</v>
      </c>
      <c r="F43" s="203">
        <v>5374655</v>
      </c>
      <c r="G43" s="203">
        <v>7055049</v>
      </c>
      <c r="H43" s="203">
        <v>7055049</v>
      </c>
      <c r="I43" s="203">
        <v>0</v>
      </c>
      <c r="J43" s="45">
        <v>670241.16899999999</v>
      </c>
      <c r="K43" s="46">
        <v>0.20006759623300568</v>
      </c>
      <c r="L43" s="47">
        <v>0.19057145947476897</v>
      </c>
      <c r="M43" s="48">
        <v>0.19057145947476897</v>
      </c>
      <c r="N43" s="49">
        <v>1340.9353957822973</v>
      </c>
      <c r="O43" s="50">
        <v>1277.2883777640527</v>
      </c>
      <c r="P43" s="52">
        <v>1277.2883777640527</v>
      </c>
      <c r="Q43" s="80">
        <v>1277.2883777640527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63.647018018244637</v>
      </c>
      <c r="X43" s="52">
        <v>0</v>
      </c>
      <c r="Y43" s="53">
        <v>0.20013999999999998</v>
      </c>
      <c r="Z43" s="54">
        <v>0.20013999999999998</v>
      </c>
      <c r="AA43" s="55">
        <v>0.20013999999999998</v>
      </c>
      <c r="AB43" s="56">
        <v>0.20013999999999998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8">
        <v>0</v>
      </c>
      <c r="AJ43" s="59">
        <v>1.1263099999999999</v>
      </c>
      <c r="AK43" s="54">
        <v>1.1163099999999999</v>
      </c>
      <c r="AL43" s="55">
        <v>1.1163099999999999</v>
      </c>
      <c r="AM43" s="56">
        <v>1.1163099999999999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0.01</v>
      </c>
      <c r="AT43" s="58">
        <v>0</v>
      </c>
    </row>
    <row r="44" spans="1:46" x14ac:dyDescent="0.25">
      <c r="A44" s="42" t="s">
        <v>255</v>
      </c>
      <c r="B44" s="43" t="s">
        <v>53</v>
      </c>
      <c r="C44" s="43" t="s">
        <v>40</v>
      </c>
      <c r="D44" s="44" t="s">
        <v>317</v>
      </c>
      <c r="E44" s="203">
        <v>341920</v>
      </c>
      <c r="F44" s="203">
        <v>7671520</v>
      </c>
      <c r="G44" s="203">
        <v>182137624</v>
      </c>
      <c r="H44" s="203">
        <v>182137624</v>
      </c>
      <c r="I44" s="203">
        <v>0</v>
      </c>
      <c r="J44" s="45">
        <v>1454280.35</v>
      </c>
      <c r="K44" s="46">
        <v>1.5866766899552096</v>
      </c>
      <c r="L44" s="47">
        <v>1.392895579104156</v>
      </c>
      <c r="M44" s="48">
        <v>1.392895579104156</v>
      </c>
      <c r="N44" s="49">
        <v>23074.727320049038</v>
      </c>
      <c r="O44" s="50">
        <v>20256.606702930447</v>
      </c>
      <c r="P44" s="52">
        <v>20256.606702930447</v>
      </c>
      <c r="Q44" s="80">
        <v>20256.606702930447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2818.12061711859</v>
      </c>
      <c r="X44" s="52">
        <v>0</v>
      </c>
      <c r="Y44" s="53">
        <v>3.4064899999999994</v>
      </c>
      <c r="Z44" s="54">
        <v>3.3964899999999996</v>
      </c>
      <c r="AA44" s="55">
        <v>3.3964899999999996</v>
      </c>
      <c r="AB44" s="56">
        <v>3.3964899999999996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0.01</v>
      </c>
      <c r="AI44" s="58">
        <v>0</v>
      </c>
      <c r="AJ44" s="59">
        <v>18.080020999999988</v>
      </c>
      <c r="AK44" s="54">
        <v>17.713020999999987</v>
      </c>
      <c r="AL44" s="55">
        <v>17.713020999999987</v>
      </c>
      <c r="AM44" s="56">
        <v>17.713020999999987</v>
      </c>
      <c r="AN44" s="57">
        <v>0</v>
      </c>
      <c r="AO44" s="57">
        <v>0</v>
      </c>
      <c r="AP44" s="57">
        <v>0</v>
      </c>
      <c r="AQ44" s="57">
        <v>0</v>
      </c>
      <c r="AR44" s="57">
        <v>0</v>
      </c>
      <c r="AS44" s="57">
        <v>0.36699999999999999</v>
      </c>
      <c r="AT44" s="58">
        <v>0</v>
      </c>
    </row>
    <row r="45" spans="1:46" x14ac:dyDescent="0.25">
      <c r="A45" s="42" t="s">
        <v>255</v>
      </c>
      <c r="B45" s="43" t="s">
        <v>53</v>
      </c>
      <c r="C45" s="43" t="s">
        <v>39</v>
      </c>
      <c r="D45" s="44" t="s">
        <v>318</v>
      </c>
      <c r="E45" s="203">
        <v>170700</v>
      </c>
      <c r="F45" s="203">
        <v>3591916</v>
      </c>
      <c r="G45" s="203">
        <v>17319972</v>
      </c>
      <c r="H45" s="203">
        <v>17319972</v>
      </c>
      <c r="I45" s="203">
        <v>0</v>
      </c>
      <c r="J45" s="45">
        <v>917658.33</v>
      </c>
      <c r="K45" s="46">
        <v>1.9312414584853863</v>
      </c>
      <c r="L45" s="47">
        <v>1.9034982272902881</v>
      </c>
      <c r="M45" s="48">
        <v>0.55174190465111972</v>
      </c>
      <c r="N45" s="49">
        <v>17722.19811620464</v>
      </c>
      <c r="O45" s="50">
        <v>17467.610044131659</v>
      </c>
      <c r="P45" s="52">
        <v>5063.105548131658</v>
      </c>
      <c r="Q45" s="80">
        <v>5063.105548131658</v>
      </c>
      <c r="R45" s="50">
        <v>0</v>
      </c>
      <c r="S45" s="50">
        <v>0</v>
      </c>
      <c r="T45" s="50">
        <v>0</v>
      </c>
      <c r="U45" s="50">
        <v>12404.504496</v>
      </c>
      <c r="V45" s="50">
        <v>0</v>
      </c>
      <c r="W45" s="50">
        <v>254.58807207297855</v>
      </c>
      <c r="X45" s="52">
        <v>0</v>
      </c>
      <c r="Y45" s="53">
        <v>0.88582000000000005</v>
      </c>
      <c r="Z45" s="54">
        <v>0.88582000000000005</v>
      </c>
      <c r="AA45" s="55">
        <v>0.88582000000000005</v>
      </c>
      <c r="AB45" s="56">
        <v>0.88582000000000005</v>
      </c>
      <c r="AC45" s="57">
        <v>0</v>
      </c>
      <c r="AD45" s="57">
        <v>0</v>
      </c>
      <c r="AE45" s="57">
        <v>0</v>
      </c>
      <c r="AF45" s="57">
        <v>0</v>
      </c>
      <c r="AG45" s="57">
        <v>0</v>
      </c>
      <c r="AH45" s="57">
        <v>0</v>
      </c>
      <c r="AI45" s="58">
        <v>0</v>
      </c>
      <c r="AJ45" s="59">
        <v>6.2269099999999984</v>
      </c>
      <c r="AK45" s="54">
        <v>6.1869099999999984</v>
      </c>
      <c r="AL45" s="55">
        <v>4.4269099999999986</v>
      </c>
      <c r="AM45" s="56">
        <v>4.4269099999999986</v>
      </c>
      <c r="AN45" s="57">
        <v>0</v>
      </c>
      <c r="AO45" s="57">
        <v>0</v>
      </c>
      <c r="AP45" s="57">
        <v>0</v>
      </c>
      <c r="AQ45" s="57">
        <v>1.76</v>
      </c>
      <c r="AR45" s="57">
        <v>0</v>
      </c>
      <c r="AS45" s="57">
        <v>0.04</v>
      </c>
      <c r="AT45" s="58">
        <v>0</v>
      </c>
    </row>
    <row r="46" spans="1:46" x14ac:dyDescent="0.25">
      <c r="A46" s="42" t="s">
        <v>255</v>
      </c>
      <c r="B46" s="43" t="s">
        <v>53</v>
      </c>
      <c r="C46" s="43" t="s">
        <v>44</v>
      </c>
      <c r="D46" s="44" t="s">
        <v>319</v>
      </c>
      <c r="E46" s="203">
        <v>146632</v>
      </c>
      <c r="F46" s="203">
        <v>3219019</v>
      </c>
      <c r="G46" s="203">
        <v>17431244</v>
      </c>
      <c r="H46" s="203">
        <v>17431244</v>
      </c>
      <c r="I46" s="203">
        <v>0</v>
      </c>
      <c r="J46" s="82">
        <v>582408.98300000001</v>
      </c>
      <c r="K46" s="46">
        <v>0.85421599991414165</v>
      </c>
      <c r="L46" s="47">
        <v>0.83017388454035812</v>
      </c>
      <c r="M46" s="48">
        <v>0.83017388454035812</v>
      </c>
      <c r="N46" s="49">
        <v>4975.0307177232326</v>
      </c>
      <c r="O46" s="50">
        <v>4835.0072780830942</v>
      </c>
      <c r="P46" s="52">
        <v>4835.0072780830942</v>
      </c>
      <c r="Q46" s="80">
        <v>4835.0072780830942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140.02343964013821</v>
      </c>
      <c r="X46" s="52">
        <v>0</v>
      </c>
      <c r="Y46" s="53">
        <v>0.43592999999999998</v>
      </c>
      <c r="Z46" s="54">
        <v>0.43592999999999998</v>
      </c>
      <c r="AA46" s="55">
        <v>0.43592999999999998</v>
      </c>
      <c r="AB46" s="56">
        <v>0.43592999999999998</v>
      </c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8">
        <v>0</v>
      </c>
      <c r="AJ46" s="59">
        <v>3.9936429999999996</v>
      </c>
      <c r="AK46" s="54">
        <v>3.9716429999999998</v>
      </c>
      <c r="AL46" s="55">
        <v>3.9716429999999998</v>
      </c>
      <c r="AM46" s="56">
        <v>3.9716429999999998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S46" s="57">
        <v>2.1999999999999999E-2</v>
      </c>
      <c r="AT46" s="58">
        <v>0</v>
      </c>
    </row>
    <row r="47" spans="1:46" x14ac:dyDescent="0.25">
      <c r="A47" s="42" t="s">
        <v>255</v>
      </c>
      <c r="B47" s="43" t="s">
        <v>53</v>
      </c>
      <c r="C47" s="43" t="s">
        <v>45</v>
      </c>
      <c r="D47" s="44" t="s">
        <v>320</v>
      </c>
      <c r="E47" s="203">
        <v>440263</v>
      </c>
      <c r="F47" s="203">
        <v>10578872</v>
      </c>
      <c r="G47" s="203">
        <v>93985404</v>
      </c>
      <c r="H47" s="203">
        <v>93985404</v>
      </c>
      <c r="I47" s="203">
        <v>0</v>
      </c>
      <c r="J47" s="45">
        <v>2229551.7349999999</v>
      </c>
      <c r="K47" s="46">
        <v>0.96090273951958649</v>
      </c>
      <c r="L47" s="47">
        <v>0.94777111856242913</v>
      </c>
      <c r="M47" s="48">
        <v>0.81218332517130598</v>
      </c>
      <c r="N47" s="49">
        <v>21423.823700621469</v>
      </c>
      <c r="O47" s="50">
        <v>21131.047417737544</v>
      </c>
      <c r="P47" s="52">
        <v>18108.047417737544</v>
      </c>
      <c r="Q47" s="80">
        <v>18108.047417737544</v>
      </c>
      <c r="R47" s="50">
        <v>0</v>
      </c>
      <c r="S47" s="50">
        <v>0</v>
      </c>
      <c r="T47" s="50">
        <v>0</v>
      </c>
      <c r="U47" s="50">
        <v>3023</v>
      </c>
      <c r="V47" s="50">
        <v>0</v>
      </c>
      <c r="W47" s="50">
        <v>292.77628288392532</v>
      </c>
      <c r="X47" s="52">
        <v>0</v>
      </c>
      <c r="Y47" s="53">
        <v>4.1854100000000001</v>
      </c>
      <c r="Z47" s="54">
        <v>4.1854100000000001</v>
      </c>
      <c r="AA47" s="55">
        <v>4.1854100000000001</v>
      </c>
      <c r="AB47" s="56">
        <v>4.1854100000000001</v>
      </c>
      <c r="AC47" s="57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8">
        <v>0</v>
      </c>
      <c r="AJ47" s="59">
        <v>17.454765000000002</v>
      </c>
      <c r="AK47" s="54">
        <v>17.408765000000002</v>
      </c>
      <c r="AL47" s="55">
        <v>16.058765000000001</v>
      </c>
      <c r="AM47" s="56">
        <v>16.058765000000001</v>
      </c>
      <c r="AN47" s="57">
        <v>0</v>
      </c>
      <c r="AO47" s="57">
        <v>0</v>
      </c>
      <c r="AP47" s="57">
        <v>0</v>
      </c>
      <c r="AQ47" s="57">
        <v>1.35</v>
      </c>
      <c r="AR47" s="57">
        <v>0</v>
      </c>
      <c r="AS47" s="57">
        <v>4.5999999999999999E-2</v>
      </c>
      <c r="AT47" s="58">
        <v>0</v>
      </c>
    </row>
    <row r="48" spans="1:46" x14ac:dyDescent="0.25">
      <c r="A48" s="42" t="s">
        <v>255</v>
      </c>
      <c r="B48" s="43" t="s">
        <v>53</v>
      </c>
      <c r="C48" s="43" t="s">
        <v>54</v>
      </c>
      <c r="D48" s="44" t="s">
        <v>321</v>
      </c>
      <c r="E48" s="203">
        <v>424314</v>
      </c>
      <c r="F48" s="203">
        <v>8134646</v>
      </c>
      <c r="G48" s="203">
        <v>76536913</v>
      </c>
      <c r="H48" s="203">
        <v>76536913</v>
      </c>
      <c r="I48" s="203">
        <v>0</v>
      </c>
      <c r="J48" s="45">
        <v>1626231.273</v>
      </c>
      <c r="K48" s="46">
        <v>0.81700407614653925</v>
      </c>
      <c r="L48" s="47">
        <v>0.80017484760922464</v>
      </c>
      <c r="M48" s="48">
        <v>0.80017484760922464</v>
      </c>
      <c r="N48" s="49">
        <v>13286.375787979756</v>
      </c>
      <c r="O48" s="50">
        <v>13012.693610501305</v>
      </c>
      <c r="P48" s="52">
        <v>13012.693610501305</v>
      </c>
      <c r="Q48" s="80">
        <v>10892.199722501306</v>
      </c>
      <c r="R48" s="50">
        <v>0</v>
      </c>
      <c r="S48" s="50">
        <v>2120.493888</v>
      </c>
      <c r="T48" s="50">
        <v>0</v>
      </c>
      <c r="U48" s="50">
        <v>0</v>
      </c>
      <c r="V48" s="50">
        <v>0</v>
      </c>
      <c r="W48" s="50">
        <v>273.68217747845199</v>
      </c>
      <c r="X48" s="52">
        <v>0</v>
      </c>
      <c r="Y48" s="53">
        <v>0.81302999999999992</v>
      </c>
      <c r="Z48" s="54">
        <v>0.81302999999999992</v>
      </c>
      <c r="AA48" s="55">
        <v>0.81302999999999992</v>
      </c>
      <c r="AB48" s="56">
        <v>0.81302999999999992</v>
      </c>
      <c r="AC48" s="57">
        <v>0</v>
      </c>
      <c r="AD48" s="57">
        <v>0</v>
      </c>
      <c r="AE48" s="57">
        <v>0</v>
      </c>
      <c r="AF48" s="57">
        <v>0</v>
      </c>
      <c r="AG48" s="57">
        <v>0</v>
      </c>
      <c r="AH48" s="57">
        <v>0</v>
      </c>
      <c r="AI48" s="58">
        <v>0</v>
      </c>
      <c r="AJ48" s="59">
        <v>9.5711980000000114</v>
      </c>
      <c r="AK48" s="54">
        <v>9.5281980000000122</v>
      </c>
      <c r="AL48" s="55">
        <v>9.5281980000000122</v>
      </c>
      <c r="AM48" s="56">
        <v>8.9681980000000117</v>
      </c>
      <c r="AN48" s="57">
        <v>0</v>
      </c>
      <c r="AO48" s="57">
        <v>0.56000000000000005</v>
      </c>
      <c r="AP48" s="57">
        <v>0</v>
      </c>
      <c r="AQ48" s="57">
        <v>0</v>
      </c>
      <c r="AR48" s="57">
        <v>0</v>
      </c>
      <c r="AS48" s="57">
        <v>4.2999999999999997E-2</v>
      </c>
      <c r="AT48" s="58">
        <v>0</v>
      </c>
    </row>
    <row r="49" spans="1:46" x14ac:dyDescent="0.25">
      <c r="A49" s="42" t="s">
        <v>255</v>
      </c>
      <c r="B49" s="43" t="s">
        <v>53</v>
      </c>
      <c r="C49" s="43" t="s">
        <v>55</v>
      </c>
      <c r="D49" s="44" t="s">
        <v>322</v>
      </c>
      <c r="E49" s="203">
        <v>558631</v>
      </c>
      <c r="F49" s="203">
        <v>12090472</v>
      </c>
      <c r="G49" s="203">
        <v>62340043</v>
      </c>
      <c r="H49" s="203">
        <v>62340043</v>
      </c>
      <c r="I49" s="203">
        <v>0</v>
      </c>
      <c r="J49" s="45">
        <v>3768703.6579999998</v>
      </c>
      <c r="K49" s="46">
        <v>1.6519604888059618</v>
      </c>
      <c r="L49" s="47">
        <v>1.5554131741496</v>
      </c>
      <c r="M49" s="48">
        <v>1.1316022364203884</v>
      </c>
      <c r="N49" s="49">
        <v>62257.495370344965</v>
      </c>
      <c r="O49" s="50">
        <v>58618.913191189888</v>
      </c>
      <c r="P49" s="52">
        <v>42646.734877984985</v>
      </c>
      <c r="Q49" s="80">
        <v>42646.734877984985</v>
      </c>
      <c r="R49" s="50">
        <v>0</v>
      </c>
      <c r="S49" s="50">
        <v>0</v>
      </c>
      <c r="T49" s="50">
        <v>0</v>
      </c>
      <c r="U49" s="50">
        <v>14235.244793714801</v>
      </c>
      <c r="V49" s="50">
        <v>1736.9335194901021</v>
      </c>
      <c r="W49" s="50">
        <v>3638.5821791550798</v>
      </c>
      <c r="X49" s="52">
        <v>0</v>
      </c>
      <c r="Y49" s="53">
        <v>5.4412900000000013</v>
      </c>
      <c r="Z49" s="54">
        <v>4.5312900000000012</v>
      </c>
      <c r="AA49" s="55">
        <v>4.5312900000000012</v>
      </c>
      <c r="AB49" s="56">
        <v>4.5312900000000012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0.91</v>
      </c>
      <c r="AI49" s="58">
        <v>0</v>
      </c>
      <c r="AJ49" s="59">
        <v>45.290543000000007</v>
      </c>
      <c r="AK49" s="54">
        <v>44.300543000000005</v>
      </c>
      <c r="AL49" s="55">
        <v>34.950543000000003</v>
      </c>
      <c r="AM49" s="56">
        <v>34.950543000000003</v>
      </c>
      <c r="AN49" s="57">
        <v>0</v>
      </c>
      <c r="AO49" s="57">
        <v>0</v>
      </c>
      <c r="AP49" s="57">
        <v>0</v>
      </c>
      <c r="AQ49" s="57">
        <v>7.35</v>
      </c>
      <c r="AR49" s="57">
        <v>2</v>
      </c>
      <c r="AS49" s="57">
        <v>0.99</v>
      </c>
      <c r="AT49" s="58">
        <v>0</v>
      </c>
    </row>
    <row r="50" spans="1:46" x14ac:dyDescent="0.25">
      <c r="A50" s="42" t="s">
        <v>255</v>
      </c>
      <c r="B50" s="43" t="s">
        <v>57</v>
      </c>
      <c r="C50" s="43" t="s">
        <v>13</v>
      </c>
      <c r="D50" s="44" t="s">
        <v>326</v>
      </c>
      <c r="E50" s="203">
        <v>139729</v>
      </c>
      <c r="F50" s="203">
        <v>14798640</v>
      </c>
      <c r="G50" s="203">
        <v>140355548</v>
      </c>
      <c r="H50" s="203">
        <v>140355548</v>
      </c>
      <c r="I50" s="203">
        <v>0</v>
      </c>
      <c r="J50" s="45">
        <v>2268654.8130000001</v>
      </c>
      <c r="K50" s="46">
        <v>3.0323908949735223</v>
      </c>
      <c r="L50" s="47">
        <v>3.0311284218134773</v>
      </c>
      <c r="M50" s="48">
        <v>1.2597183258519102</v>
      </c>
      <c r="N50" s="49">
        <v>68794.481987790597</v>
      </c>
      <c r="O50" s="50">
        <v>68765.840829682391</v>
      </c>
      <c r="P50" s="52">
        <v>28578.660429682386</v>
      </c>
      <c r="Q50" s="80">
        <v>28578.660429682386</v>
      </c>
      <c r="R50" s="50">
        <v>0</v>
      </c>
      <c r="S50" s="50">
        <v>0</v>
      </c>
      <c r="T50" s="50">
        <v>0</v>
      </c>
      <c r="U50" s="50">
        <v>40187.180399999997</v>
      </c>
      <c r="V50" s="50">
        <v>0</v>
      </c>
      <c r="W50" s="50">
        <v>28.641158108210085</v>
      </c>
      <c r="X50" s="52">
        <v>0</v>
      </c>
      <c r="Y50" s="53">
        <v>11.454960000000002</v>
      </c>
      <c r="Z50" s="54">
        <v>11.447960000000002</v>
      </c>
      <c r="AA50" s="55">
        <v>6.8479600000000014</v>
      </c>
      <c r="AB50" s="56">
        <v>6.8479600000000014</v>
      </c>
      <c r="AC50" s="57">
        <v>0</v>
      </c>
      <c r="AD50" s="57">
        <v>0</v>
      </c>
      <c r="AE50" s="57">
        <v>0</v>
      </c>
      <c r="AF50" s="57">
        <v>4.5999999999999996</v>
      </c>
      <c r="AG50" s="57">
        <v>0</v>
      </c>
      <c r="AH50" s="57">
        <v>7.0000000000000001E-3</v>
      </c>
      <c r="AI50" s="58">
        <v>0</v>
      </c>
      <c r="AJ50" s="59">
        <v>42.648976000000005</v>
      </c>
      <c r="AK50" s="54">
        <v>42.640976000000002</v>
      </c>
      <c r="AL50" s="55">
        <v>26.770976000000001</v>
      </c>
      <c r="AM50" s="56">
        <v>26.770976000000001</v>
      </c>
      <c r="AN50" s="57">
        <v>0</v>
      </c>
      <c r="AO50" s="57">
        <v>0</v>
      </c>
      <c r="AP50" s="57">
        <v>0</v>
      </c>
      <c r="AQ50" s="57">
        <v>15.87</v>
      </c>
      <c r="AR50" s="57">
        <v>0</v>
      </c>
      <c r="AS50" s="57">
        <v>8.0000000000000002E-3</v>
      </c>
      <c r="AT50" s="58">
        <v>0</v>
      </c>
    </row>
    <row r="51" spans="1:46" x14ac:dyDescent="0.25">
      <c r="A51" s="42" t="s">
        <v>255</v>
      </c>
      <c r="B51" s="43" t="s">
        <v>57</v>
      </c>
      <c r="C51" s="43" t="s">
        <v>40</v>
      </c>
      <c r="D51" s="44" t="s">
        <v>327</v>
      </c>
      <c r="E51" s="203">
        <v>62542</v>
      </c>
      <c r="F51" s="203">
        <v>3470143</v>
      </c>
      <c r="G51" s="203">
        <v>7196852</v>
      </c>
      <c r="H51" s="203">
        <v>7196852</v>
      </c>
      <c r="I51" s="203">
        <v>0</v>
      </c>
      <c r="J51" s="45">
        <v>3533234.8220000002</v>
      </c>
      <c r="K51" s="46">
        <v>0.44025844130878167</v>
      </c>
      <c r="L51" s="47">
        <v>5.2772908437715427E-2</v>
      </c>
      <c r="M51" s="48">
        <v>5.2772908437715427E-2</v>
      </c>
      <c r="N51" s="49">
        <v>15555.364555116308</v>
      </c>
      <c r="O51" s="50">
        <v>1864.5907775035378</v>
      </c>
      <c r="P51" s="52">
        <v>1864.5907775035378</v>
      </c>
      <c r="Q51" s="80">
        <v>1864.5907775035378</v>
      </c>
      <c r="R51" s="50">
        <v>0</v>
      </c>
      <c r="S51" s="50">
        <v>0</v>
      </c>
      <c r="T51" s="50">
        <v>0</v>
      </c>
      <c r="U51" s="50">
        <v>0</v>
      </c>
      <c r="V51" s="50">
        <v>0</v>
      </c>
      <c r="W51" s="50">
        <v>13690.773777612771</v>
      </c>
      <c r="X51" s="52">
        <v>0</v>
      </c>
      <c r="Y51" s="53">
        <v>19.839600000000001</v>
      </c>
      <c r="Z51" s="54">
        <v>3.9600000000000003E-2</v>
      </c>
      <c r="AA51" s="55">
        <v>3.9600000000000003E-2</v>
      </c>
      <c r="AB51" s="56">
        <v>3.9600000000000003E-2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19.8</v>
      </c>
      <c r="AI51" s="58">
        <v>0</v>
      </c>
      <c r="AJ51" s="59">
        <v>21.221254999999999</v>
      </c>
      <c r="AK51" s="54">
        <v>1.4142549999999998</v>
      </c>
      <c r="AL51" s="55">
        <v>1.4142549999999998</v>
      </c>
      <c r="AM51" s="56">
        <v>1.4142549999999998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19.806999999999999</v>
      </c>
      <c r="AT51" s="58">
        <v>0</v>
      </c>
    </row>
    <row r="52" spans="1:46" x14ac:dyDescent="0.25">
      <c r="A52" s="42" t="s">
        <v>255</v>
      </c>
      <c r="B52" s="43" t="s">
        <v>57</v>
      </c>
      <c r="C52" s="43" t="s">
        <v>58</v>
      </c>
      <c r="D52" s="44" t="s">
        <v>328</v>
      </c>
      <c r="E52" s="203">
        <v>404343</v>
      </c>
      <c r="F52" s="203">
        <v>7129517</v>
      </c>
      <c r="G52" s="203">
        <v>24835030</v>
      </c>
      <c r="H52" s="203">
        <v>24835030</v>
      </c>
      <c r="I52" s="203">
        <v>0</v>
      </c>
      <c r="J52" s="45">
        <v>1695621.371</v>
      </c>
      <c r="K52" s="46">
        <v>1.4289268162642148</v>
      </c>
      <c r="L52" s="47">
        <v>1.3998363366278033</v>
      </c>
      <c r="M52" s="48">
        <v>0.50901393987470167</v>
      </c>
      <c r="N52" s="49">
        <v>24229.188472525933</v>
      </c>
      <c r="O52" s="50">
        <v>23735.924082884536</v>
      </c>
      <c r="P52" s="52">
        <v>8630.9491458845332</v>
      </c>
      <c r="Q52" s="80">
        <v>8630.9491458845332</v>
      </c>
      <c r="R52" s="50">
        <v>0</v>
      </c>
      <c r="S52" s="50">
        <v>0</v>
      </c>
      <c r="T52" s="50">
        <v>0</v>
      </c>
      <c r="U52" s="50">
        <v>15104.974937000001</v>
      </c>
      <c r="V52" s="50">
        <v>0</v>
      </c>
      <c r="W52" s="50">
        <v>493.26438964139595</v>
      </c>
      <c r="X52" s="52">
        <v>0</v>
      </c>
      <c r="Y52" s="53">
        <v>0.6929000000000004</v>
      </c>
      <c r="Z52" s="54">
        <v>0.64590000000000036</v>
      </c>
      <c r="AA52" s="55">
        <v>0.64590000000000036</v>
      </c>
      <c r="AB52" s="56">
        <v>0.64590000000000036</v>
      </c>
      <c r="AC52" s="57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4.7E-2</v>
      </c>
      <c r="AI52" s="58">
        <v>0</v>
      </c>
      <c r="AJ52" s="59">
        <v>15.519719999999998</v>
      </c>
      <c r="AK52" s="54">
        <v>15.418719999999997</v>
      </c>
      <c r="AL52" s="55">
        <v>7.3587199999999964</v>
      </c>
      <c r="AM52" s="56">
        <v>7.3587199999999964</v>
      </c>
      <c r="AN52" s="57">
        <v>0</v>
      </c>
      <c r="AO52" s="57">
        <v>0</v>
      </c>
      <c r="AP52" s="57">
        <v>0</v>
      </c>
      <c r="AQ52" s="57">
        <v>8.06</v>
      </c>
      <c r="AR52" s="57">
        <v>0</v>
      </c>
      <c r="AS52" s="57">
        <v>0.10100000000000001</v>
      </c>
      <c r="AT52" s="58">
        <v>0</v>
      </c>
    </row>
    <row r="53" spans="1:46" x14ac:dyDescent="0.25">
      <c r="A53" s="42" t="s">
        <v>255</v>
      </c>
      <c r="B53" s="43" t="s">
        <v>57</v>
      </c>
      <c r="C53" s="43" t="s">
        <v>59</v>
      </c>
      <c r="D53" s="44" t="s">
        <v>329</v>
      </c>
      <c r="E53" s="203">
        <v>387450</v>
      </c>
      <c r="F53" s="203">
        <v>11861076</v>
      </c>
      <c r="G53" s="203">
        <v>56192451</v>
      </c>
      <c r="H53" s="203">
        <v>56192451</v>
      </c>
      <c r="I53" s="203">
        <v>0</v>
      </c>
      <c r="J53" s="45">
        <v>2493674.7829999998</v>
      </c>
      <c r="K53" s="46">
        <v>0.65624941222626987</v>
      </c>
      <c r="L53" s="47">
        <v>0.64425342194216917</v>
      </c>
      <c r="M53" s="48">
        <v>0.42133251487036288</v>
      </c>
      <c r="N53" s="49">
        <v>16364.72610627221</v>
      </c>
      <c r="O53" s="50">
        <v>16065.58512158646</v>
      </c>
      <c r="P53" s="52">
        <v>10506.662675901964</v>
      </c>
      <c r="Q53" s="80">
        <v>10506.662675901964</v>
      </c>
      <c r="R53" s="50">
        <v>0</v>
      </c>
      <c r="S53" s="50">
        <v>0</v>
      </c>
      <c r="T53" s="50">
        <v>0</v>
      </c>
      <c r="U53" s="50">
        <v>0</v>
      </c>
      <c r="V53" s="50">
        <v>5558.9224456844968</v>
      </c>
      <c r="W53" s="50">
        <v>299.1409846857498</v>
      </c>
      <c r="X53" s="52">
        <v>0</v>
      </c>
      <c r="Y53" s="53">
        <v>2.3871899999999981</v>
      </c>
      <c r="Z53" s="54">
        <v>2.3871899999999981</v>
      </c>
      <c r="AA53" s="55">
        <v>2.3871899999999981</v>
      </c>
      <c r="AB53" s="56">
        <v>2.3871899999999981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8">
        <v>0</v>
      </c>
      <c r="AJ53" s="59">
        <v>13.436951000000027</v>
      </c>
      <c r="AK53" s="54">
        <v>13.389951000000027</v>
      </c>
      <c r="AL53" s="55">
        <v>10.409951000000026</v>
      </c>
      <c r="AM53" s="56">
        <v>10.409951000000026</v>
      </c>
      <c r="AN53" s="57">
        <v>0</v>
      </c>
      <c r="AO53" s="57">
        <v>0</v>
      </c>
      <c r="AP53" s="57">
        <v>0</v>
      </c>
      <c r="AQ53" s="57">
        <v>0</v>
      </c>
      <c r="AR53" s="57">
        <v>2.98</v>
      </c>
      <c r="AS53" s="57">
        <v>4.7E-2</v>
      </c>
      <c r="AT53" s="58">
        <v>0</v>
      </c>
    </row>
    <row r="54" spans="1:46" x14ac:dyDescent="0.25">
      <c r="A54" s="42" t="s">
        <v>255</v>
      </c>
      <c r="B54" s="43" t="s">
        <v>57</v>
      </c>
      <c r="C54" s="43" t="s">
        <v>60</v>
      </c>
      <c r="D54" s="44" t="s">
        <v>330</v>
      </c>
      <c r="E54" s="203">
        <v>525354</v>
      </c>
      <c r="F54" s="203">
        <v>16240920</v>
      </c>
      <c r="G54" s="203">
        <v>57453964</v>
      </c>
      <c r="H54" s="203">
        <v>57453964</v>
      </c>
      <c r="I54" s="203">
        <v>0</v>
      </c>
      <c r="J54" s="45">
        <v>3744476.23</v>
      </c>
      <c r="K54" s="46">
        <v>0.58557339708304323</v>
      </c>
      <c r="L54" s="47">
        <v>0.57588477895809942</v>
      </c>
      <c r="M54" s="48">
        <v>0.57588477895809942</v>
      </c>
      <c r="N54" s="49">
        <v>21926.656662978068</v>
      </c>
      <c r="O54" s="50">
        <v>21563.868660274075</v>
      </c>
      <c r="P54" s="52">
        <v>21563.868660274075</v>
      </c>
      <c r="Q54" s="80">
        <v>21530.753660274073</v>
      </c>
      <c r="R54" s="50">
        <v>0</v>
      </c>
      <c r="S54" s="50">
        <v>33.115000000000002</v>
      </c>
      <c r="T54" s="50">
        <v>0</v>
      </c>
      <c r="U54" s="50">
        <v>0</v>
      </c>
      <c r="V54" s="50">
        <v>0</v>
      </c>
      <c r="W54" s="50">
        <v>362.78800270399438</v>
      </c>
      <c r="X54" s="52">
        <v>0</v>
      </c>
      <c r="Y54" s="53">
        <v>3.2991899999999932</v>
      </c>
      <c r="Z54" s="54">
        <v>3.2731899999999934</v>
      </c>
      <c r="AA54" s="55">
        <v>3.2731899999999934</v>
      </c>
      <c r="AB54" s="56">
        <v>3.2731899999999934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2.5999999999999999E-2</v>
      </c>
      <c r="AI54" s="58">
        <v>0</v>
      </c>
      <c r="AJ54" s="59">
        <v>19.196767000000015</v>
      </c>
      <c r="AK54" s="54">
        <v>19.126767000000015</v>
      </c>
      <c r="AL54" s="55">
        <v>19.126767000000015</v>
      </c>
      <c r="AM54" s="56">
        <v>18.806767000000015</v>
      </c>
      <c r="AN54" s="57">
        <v>0</v>
      </c>
      <c r="AO54" s="57">
        <v>0.32</v>
      </c>
      <c r="AP54" s="57">
        <v>0</v>
      </c>
      <c r="AQ54" s="57">
        <v>0</v>
      </c>
      <c r="AR54" s="57">
        <v>0</v>
      </c>
      <c r="AS54" s="57">
        <v>7.0000000000000007E-2</v>
      </c>
      <c r="AT54" s="58">
        <v>0</v>
      </c>
    </row>
    <row r="55" spans="1:46" x14ac:dyDescent="0.25">
      <c r="A55" s="42" t="s">
        <v>255</v>
      </c>
      <c r="B55" s="43" t="s">
        <v>57</v>
      </c>
      <c r="C55" s="43" t="s">
        <v>61</v>
      </c>
      <c r="D55" s="44" t="s">
        <v>331</v>
      </c>
      <c r="E55" s="203">
        <v>494962</v>
      </c>
      <c r="F55" s="203">
        <v>10352522</v>
      </c>
      <c r="G55" s="203">
        <v>32002686</v>
      </c>
      <c r="H55" s="203">
        <v>32002686</v>
      </c>
      <c r="I55" s="203">
        <v>0</v>
      </c>
      <c r="J55" s="45">
        <v>2239394.8470000001</v>
      </c>
      <c r="K55" s="46">
        <v>0.24087807204527831</v>
      </c>
      <c r="L55" s="47">
        <v>0.23519376692119451</v>
      </c>
      <c r="M55" s="48">
        <v>0.23519376692119451</v>
      </c>
      <c r="N55" s="49">
        <v>5394.21113293491</v>
      </c>
      <c r="O55" s="50">
        <v>5266.9170968984208</v>
      </c>
      <c r="P55" s="52">
        <v>5266.9170968984208</v>
      </c>
      <c r="Q55" s="80">
        <v>5266.9170968984208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  <c r="W55" s="50">
        <v>127.29403603648927</v>
      </c>
      <c r="X55" s="52">
        <v>0</v>
      </c>
      <c r="Y55" s="53">
        <v>0.58517000000000063</v>
      </c>
      <c r="Z55" s="54">
        <v>0.58517000000000063</v>
      </c>
      <c r="AA55" s="55">
        <v>0.58517000000000063</v>
      </c>
      <c r="AB55" s="56">
        <v>0.58517000000000063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8">
        <v>0</v>
      </c>
      <c r="AJ55" s="59">
        <v>4.4512599999999978</v>
      </c>
      <c r="AK55" s="54">
        <v>4.4312599999999982</v>
      </c>
      <c r="AL55" s="55">
        <v>4.4312599999999982</v>
      </c>
      <c r="AM55" s="56">
        <v>4.4312599999999982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0.02</v>
      </c>
      <c r="AT55" s="58">
        <v>0</v>
      </c>
    </row>
    <row r="56" spans="1:46" x14ac:dyDescent="0.25">
      <c r="A56" s="42" t="s">
        <v>255</v>
      </c>
      <c r="B56" s="43" t="s">
        <v>57</v>
      </c>
      <c r="C56" s="43" t="s">
        <v>62</v>
      </c>
      <c r="D56" s="44" t="s">
        <v>332</v>
      </c>
      <c r="E56" s="203">
        <v>296750</v>
      </c>
      <c r="F56" s="203">
        <v>4913797</v>
      </c>
      <c r="G56" s="203">
        <v>45570690</v>
      </c>
      <c r="H56" s="203">
        <v>45570690</v>
      </c>
      <c r="I56" s="203">
        <v>0</v>
      </c>
      <c r="J56" s="45">
        <v>1266851.9779999999</v>
      </c>
      <c r="K56" s="46">
        <v>0.42966487281409044</v>
      </c>
      <c r="L56" s="47">
        <v>0.42212882845489957</v>
      </c>
      <c r="M56" s="48">
        <v>0.42212882845489957</v>
      </c>
      <c r="N56" s="49">
        <v>5443.2179400164887</v>
      </c>
      <c r="O56" s="50">
        <v>5347.7474129891216</v>
      </c>
      <c r="P56" s="52">
        <v>5347.7474129891216</v>
      </c>
      <c r="Q56" s="80">
        <v>5347.7474129891216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0">
        <v>95.470527027366956</v>
      </c>
      <c r="X56" s="52">
        <v>0</v>
      </c>
      <c r="Y56" s="53">
        <v>1.1384100000000004</v>
      </c>
      <c r="Z56" s="54">
        <v>1.1084100000000003</v>
      </c>
      <c r="AA56" s="55">
        <v>1.1084100000000003</v>
      </c>
      <c r="AB56" s="56">
        <v>1.1084100000000003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0.03</v>
      </c>
      <c r="AI56" s="58">
        <v>0</v>
      </c>
      <c r="AJ56" s="59">
        <v>5.0930730000000004</v>
      </c>
      <c r="AK56" s="54">
        <v>5.0630730000000002</v>
      </c>
      <c r="AL56" s="55">
        <v>5.0630730000000002</v>
      </c>
      <c r="AM56" s="56">
        <v>5.0630730000000002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0.03</v>
      </c>
      <c r="AT56" s="58">
        <v>0</v>
      </c>
    </row>
    <row r="57" spans="1:46" ht="13.8" thickBot="1" x14ac:dyDescent="0.3">
      <c r="A57" s="42" t="s">
        <v>255</v>
      </c>
      <c r="B57" s="43" t="s">
        <v>57</v>
      </c>
      <c r="C57" s="43" t="s">
        <v>39</v>
      </c>
      <c r="D57" s="44" t="s">
        <v>333</v>
      </c>
      <c r="E57" s="203">
        <v>542040</v>
      </c>
      <c r="F57" s="203">
        <v>18842726</v>
      </c>
      <c r="G57" s="203">
        <v>117265219</v>
      </c>
      <c r="H57" s="203">
        <v>117265219</v>
      </c>
      <c r="I57" s="203">
        <v>0</v>
      </c>
      <c r="J57" s="45">
        <v>5609329.8430000003</v>
      </c>
      <c r="K57" s="46">
        <v>20.704814697552145</v>
      </c>
      <c r="L57" s="47">
        <v>3.977896340164043</v>
      </c>
      <c r="M57" s="48">
        <v>0.87599512368176191</v>
      </c>
      <c r="N57" s="49">
        <v>1161401.3497676428</v>
      </c>
      <c r="O57" s="50">
        <v>223133.32653242646</v>
      </c>
      <c r="P57" s="52">
        <v>49137.455895905841</v>
      </c>
      <c r="Q57" s="80">
        <v>47212.036701905839</v>
      </c>
      <c r="R57" s="50">
        <v>1925.4191939999998</v>
      </c>
      <c r="S57" s="50">
        <v>0</v>
      </c>
      <c r="T57" s="50">
        <v>0</v>
      </c>
      <c r="U57" s="50">
        <v>173550.343666</v>
      </c>
      <c r="V57" s="50">
        <v>445.52697052060671</v>
      </c>
      <c r="W57" s="50">
        <v>938268.02323521639</v>
      </c>
      <c r="X57" s="52">
        <v>0</v>
      </c>
      <c r="Y57" s="53">
        <v>48.252040000000001</v>
      </c>
      <c r="Z57" s="54">
        <v>9.9720399999999998</v>
      </c>
      <c r="AA57" s="55">
        <v>8.1720399999999991</v>
      </c>
      <c r="AB57" s="56">
        <v>8.1720399999999991</v>
      </c>
      <c r="AC57" s="57">
        <v>0</v>
      </c>
      <c r="AD57" s="57">
        <v>0</v>
      </c>
      <c r="AE57" s="57">
        <v>0</v>
      </c>
      <c r="AF57" s="57">
        <v>0</v>
      </c>
      <c r="AG57" s="57">
        <v>1.8</v>
      </c>
      <c r="AH57" s="57">
        <v>38.28</v>
      </c>
      <c r="AI57" s="58">
        <v>0</v>
      </c>
      <c r="AJ57" s="59">
        <v>233.54041699999999</v>
      </c>
      <c r="AK57" s="54">
        <v>99.891417000000004</v>
      </c>
      <c r="AL57" s="55">
        <v>43.791417000000003</v>
      </c>
      <c r="AM57" s="56">
        <v>40.791417000000003</v>
      </c>
      <c r="AN57" s="57">
        <v>3</v>
      </c>
      <c r="AO57" s="57">
        <v>0</v>
      </c>
      <c r="AP57" s="57">
        <v>0</v>
      </c>
      <c r="AQ57" s="57">
        <v>54.3</v>
      </c>
      <c r="AR57" s="57">
        <v>1.8</v>
      </c>
      <c r="AS57" s="57">
        <v>133.649</v>
      </c>
      <c r="AT57" s="58">
        <v>0</v>
      </c>
    </row>
    <row r="58" spans="1:46" ht="13.8" thickBot="1" x14ac:dyDescent="0.3">
      <c r="A58" s="42" t="s">
        <v>255</v>
      </c>
      <c r="B58" s="43" t="s">
        <v>65</v>
      </c>
      <c r="C58" s="43" t="s">
        <v>40</v>
      </c>
      <c r="D58" s="44" t="s">
        <v>338</v>
      </c>
      <c r="E58" s="203">
        <v>102897</v>
      </c>
      <c r="F58" s="215" t="s">
        <v>540</v>
      </c>
      <c r="G58" s="203">
        <v>49314806</v>
      </c>
      <c r="H58" s="203">
        <v>49314806</v>
      </c>
      <c r="I58" s="203">
        <v>0</v>
      </c>
      <c r="J58" s="45">
        <v>604822.46400000004</v>
      </c>
      <c r="K58" s="46">
        <v>3.2002110713176628</v>
      </c>
      <c r="L58" s="47">
        <v>2.9087168719379628</v>
      </c>
      <c r="M58" s="48">
        <v>2.9087168719379628</v>
      </c>
      <c r="N58" s="49">
        <v>19355.595454744289</v>
      </c>
      <c r="O58" s="50">
        <v>17592.573055638914</v>
      </c>
      <c r="P58" s="52">
        <v>17592.573055638914</v>
      </c>
      <c r="Q58" s="80">
        <v>11462.066095638915</v>
      </c>
      <c r="R58" s="50">
        <v>0</v>
      </c>
      <c r="S58" s="50">
        <v>6130.5069599999997</v>
      </c>
      <c r="T58" s="50">
        <v>0</v>
      </c>
      <c r="U58" s="50">
        <v>0</v>
      </c>
      <c r="V58" s="50">
        <v>0</v>
      </c>
      <c r="W58" s="50">
        <v>1763.0223991053761</v>
      </c>
      <c r="X58" s="52">
        <v>0</v>
      </c>
      <c r="Y58" s="53">
        <v>1.4502850000000003</v>
      </c>
      <c r="Z58" s="54">
        <v>1.4002850000000002</v>
      </c>
      <c r="AA58" s="55">
        <v>1.4002850000000002</v>
      </c>
      <c r="AB58" s="56">
        <v>1.4002850000000002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0.05</v>
      </c>
      <c r="AI58" s="58">
        <v>0</v>
      </c>
      <c r="AJ58" s="59">
        <v>10.745659999999999</v>
      </c>
      <c r="AK58" s="54">
        <v>10.443659999999999</v>
      </c>
      <c r="AL58" s="55">
        <v>10.443659999999999</v>
      </c>
      <c r="AM58" s="56">
        <v>9.6836599999999997</v>
      </c>
      <c r="AN58" s="57">
        <v>0</v>
      </c>
      <c r="AO58" s="57">
        <v>0.76</v>
      </c>
      <c r="AP58" s="57">
        <v>0</v>
      </c>
      <c r="AQ58" s="57">
        <v>0</v>
      </c>
      <c r="AR58" s="57">
        <v>0</v>
      </c>
      <c r="AS58" s="57">
        <v>0.30199999999999999</v>
      </c>
      <c r="AT58" s="58">
        <v>0</v>
      </c>
    </row>
    <row r="59" spans="1:46" ht="13.8" thickBot="1" x14ac:dyDescent="0.3">
      <c r="A59" s="42" t="s">
        <v>255</v>
      </c>
      <c r="B59" s="43" t="s">
        <v>65</v>
      </c>
      <c r="C59" s="43" t="s">
        <v>39</v>
      </c>
      <c r="D59" s="44" t="s">
        <v>339</v>
      </c>
      <c r="E59" s="203">
        <v>296576</v>
      </c>
      <c r="F59" s="215" t="s">
        <v>541</v>
      </c>
      <c r="G59" s="203">
        <v>47755168</v>
      </c>
      <c r="H59" s="203">
        <v>47755168</v>
      </c>
      <c r="I59" s="203">
        <v>0</v>
      </c>
      <c r="J59" s="45">
        <v>1571225.926</v>
      </c>
      <c r="K59" s="46">
        <v>1.9176308685080301</v>
      </c>
      <c r="L59" s="47">
        <v>1.8913007519873719</v>
      </c>
      <c r="M59" s="48">
        <v>1.7356778958694599</v>
      </c>
      <c r="N59" s="49">
        <v>30130.313370977139</v>
      </c>
      <c r="O59" s="50">
        <v>29716.607753858549</v>
      </c>
      <c r="P59" s="52">
        <v>27271.42109175224</v>
      </c>
      <c r="Q59" s="80">
        <v>27271.42109175224</v>
      </c>
      <c r="R59" s="50">
        <v>0</v>
      </c>
      <c r="S59" s="50">
        <v>0</v>
      </c>
      <c r="T59" s="50">
        <v>0</v>
      </c>
      <c r="U59" s="50">
        <v>0</v>
      </c>
      <c r="V59" s="50">
        <v>2445.1866621063105</v>
      </c>
      <c r="W59" s="50">
        <v>413.70561711859011</v>
      </c>
      <c r="X59" s="52">
        <v>0</v>
      </c>
      <c r="Y59" s="53">
        <v>5.3812550000000074</v>
      </c>
      <c r="Z59" s="54">
        <v>5.3812550000000074</v>
      </c>
      <c r="AA59" s="55">
        <v>2.2812550000000074</v>
      </c>
      <c r="AB59" s="56">
        <v>2.2812550000000074</v>
      </c>
      <c r="AC59" s="57">
        <v>0</v>
      </c>
      <c r="AD59" s="57">
        <v>0</v>
      </c>
      <c r="AE59" s="57">
        <v>0</v>
      </c>
      <c r="AF59" s="57">
        <v>0</v>
      </c>
      <c r="AG59" s="57">
        <v>3.1</v>
      </c>
      <c r="AH59" s="57">
        <v>0</v>
      </c>
      <c r="AI59" s="58">
        <v>0</v>
      </c>
      <c r="AJ59" s="59">
        <v>25.79005100000002</v>
      </c>
      <c r="AK59" s="54">
        <v>25.725051000000018</v>
      </c>
      <c r="AL59" s="55">
        <v>22.625051000000017</v>
      </c>
      <c r="AM59" s="56">
        <v>22.625051000000017</v>
      </c>
      <c r="AN59" s="57">
        <v>0</v>
      </c>
      <c r="AO59" s="57">
        <v>0</v>
      </c>
      <c r="AP59" s="57">
        <v>0</v>
      </c>
      <c r="AQ59" s="57">
        <v>0</v>
      </c>
      <c r="AR59" s="57">
        <v>3.1</v>
      </c>
      <c r="AS59" s="57">
        <v>6.5000000000000002E-2</v>
      </c>
      <c r="AT59" s="58">
        <v>0</v>
      </c>
    </row>
    <row r="60" spans="1:46" ht="13.8" thickBot="1" x14ac:dyDescent="0.3">
      <c r="A60" s="42" t="s">
        <v>255</v>
      </c>
      <c r="B60" s="43" t="s">
        <v>65</v>
      </c>
      <c r="C60" s="43" t="s">
        <v>44</v>
      </c>
      <c r="D60" s="44" t="s">
        <v>340</v>
      </c>
      <c r="E60" s="203">
        <v>214579</v>
      </c>
      <c r="F60" s="215" t="s">
        <v>542</v>
      </c>
      <c r="G60" s="203">
        <v>60990416</v>
      </c>
      <c r="H60" s="203">
        <v>60990416</v>
      </c>
      <c r="I60" s="203">
        <v>0</v>
      </c>
      <c r="J60" s="45">
        <v>722407.02899999998</v>
      </c>
      <c r="K60" s="46">
        <v>3.2862950327390674</v>
      </c>
      <c r="L60" s="47">
        <v>3.2607448449857155</v>
      </c>
      <c r="M60" s="48">
        <v>2.5992750354221652</v>
      </c>
      <c r="N60" s="49">
        <v>23740.42631018487</v>
      </c>
      <c r="O60" s="50">
        <v>23555.849957931961</v>
      </c>
      <c r="P60" s="52">
        <v>18777.34555893196</v>
      </c>
      <c r="Q60" s="80">
        <v>17110.571362353152</v>
      </c>
      <c r="R60" s="50">
        <v>1.9887565788086221</v>
      </c>
      <c r="S60" s="50">
        <v>1664.7854399999999</v>
      </c>
      <c r="T60" s="50">
        <v>0</v>
      </c>
      <c r="U60" s="50">
        <v>4778.5043989999995</v>
      </c>
      <c r="V60" s="50">
        <v>0</v>
      </c>
      <c r="W60" s="50">
        <v>184.57635225290946</v>
      </c>
      <c r="X60" s="52">
        <v>0</v>
      </c>
      <c r="Y60" s="53">
        <v>1.0720000000000001</v>
      </c>
      <c r="Z60" s="54">
        <v>1.022</v>
      </c>
      <c r="AA60" s="55">
        <v>1.022</v>
      </c>
      <c r="AB60" s="56">
        <v>1.022</v>
      </c>
      <c r="AC60" s="57">
        <v>0</v>
      </c>
      <c r="AD60" s="57">
        <v>0</v>
      </c>
      <c r="AE60" s="57">
        <v>0</v>
      </c>
      <c r="AF60" s="57">
        <v>0</v>
      </c>
      <c r="AG60" s="57">
        <v>0</v>
      </c>
      <c r="AH60" s="57">
        <v>0.05</v>
      </c>
      <c r="AI60" s="58">
        <v>0</v>
      </c>
      <c r="AJ60" s="59">
        <v>17.130271000000011</v>
      </c>
      <c r="AK60" s="54">
        <v>17.076271000000013</v>
      </c>
      <c r="AL60" s="55">
        <v>14.956271000000012</v>
      </c>
      <c r="AM60" s="56">
        <v>13.885271000000012</v>
      </c>
      <c r="AN60" s="57">
        <v>1E-3</v>
      </c>
      <c r="AO60" s="57">
        <v>1.07</v>
      </c>
      <c r="AP60" s="57">
        <v>0</v>
      </c>
      <c r="AQ60" s="57">
        <v>2.12</v>
      </c>
      <c r="AR60" s="57">
        <v>0</v>
      </c>
      <c r="AS60" s="57">
        <v>5.3999999999999999E-2</v>
      </c>
      <c r="AT60" s="58">
        <v>0</v>
      </c>
    </row>
    <row r="61" spans="1:46" ht="13.8" thickBot="1" x14ac:dyDescent="0.3">
      <c r="A61" s="42" t="s">
        <v>255</v>
      </c>
      <c r="B61" s="43" t="s">
        <v>65</v>
      </c>
      <c r="C61" s="43" t="s">
        <v>45</v>
      </c>
      <c r="D61" s="44" t="s">
        <v>341</v>
      </c>
      <c r="E61" s="203">
        <v>430431</v>
      </c>
      <c r="F61" s="215" t="s">
        <v>543</v>
      </c>
      <c r="G61" s="203">
        <v>120273559</v>
      </c>
      <c r="H61" s="203">
        <v>120273559</v>
      </c>
      <c r="I61" s="203">
        <v>0</v>
      </c>
      <c r="J61" s="45">
        <v>2269755.7409999999</v>
      </c>
      <c r="K61" s="46">
        <v>2.384632103173562</v>
      </c>
      <c r="L61" s="47">
        <v>2.37579907752521</v>
      </c>
      <c r="M61" s="48">
        <v>2.37579907752521</v>
      </c>
      <c r="N61" s="49">
        <v>54125.324063510961</v>
      </c>
      <c r="O61" s="50">
        <v>53924.835956753494</v>
      </c>
      <c r="P61" s="52">
        <v>53924.835956753494</v>
      </c>
      <c r="Q61" s="80">
        <v>53924.835956753494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>
        <v>200.48810675747063</v>
      </c>
      <c r="X61" s="52">
        <v>0</v>
      </c>
      <c r="Y61" s="53">
        <v>5.1646660000000022</v>
      </c>
      <c r="Z61" s="54">
        <v>5.134666000000002</v>
      </c>
      <c r="AA61" s="55">
        <v>5.134666000000002</v>
      </c>
      <c r="AB61" s="56">
        <v>5.134666000000002</v>
      </c>
      <c r="AC61" s="57">
        <v>0</v>
      </c>
      <c r="AD61" s="57">
        <v>0</v>
      </c>
      <c r="AE61" s="57">
        <v>0</v>
      </c>
      <c r="AF61" s="57">
        <v>0</v>
      </c>
      <c r="AG61" s="57">
        <v>0</v>
      </c>
      <c r="AH61" s="57">
        <v>0.03</v>
      </c>
      <c r="AI61" s="58">
        <v>0</v>
      </c>
      <c r="AJ61" s="59">
        <v>45.749025000000024</v>
      </c>
      <c r="AK61" s="54">
        <v>45.702525000000023</v>
      </c>
      <c r="AL61" s="55">
        <v>45.702525000000023</v>
      </c>
      <c r="AM61" s="56">
        <v>45.702525000000023</v>
      </c>
      <c r="AN61" s="57">
        <v>0</v>
      </c>
      <c r="AO61" s="57">
        <v>0</v>
      </c>
      <c r="AP61" s="57">
        <v>0</v>
      </c>
      <c r="AQ61" s="57">
        <v>0</v>
      </c>
      <c r="AR61" s="57">
        <v>0</v>
      </c>
      <c r="AS61" s="57">
        <v>4.65E-2</v>
      </c>
      <c r="AT61" s="58">
        <v>0</v>
      </c>
    </row>
    <row r="62" spans="1:46" ht="13.8" thickBot="1" x14ac:dyDescent="0.3">
      <c r="A62" s="42" t="s">
        <v>255</v>
      </c>
      <c r="B62" s="43" t="s">
        <v>65</v>
      </c>
      <c r="C62" s="43" t="s">
        <v>66</v>
      </c>
      <c r="D62" s="44" t="s">
        <v>342</v>
      </c>
      <c r="E62" s="203">
        <v>405579</v>
      </c>
      <c r="F62" s="215" t="s">
        <v>544</v>
      </c>
      <c r="G62" s="203">
        <v>222794446</v>
      </c>
      <c r="H62" s="203">
        <v>222794446</v>
      </c>
      <c r="I62" s="203">
        <v>0</v>
      </c>
      <c r="J62" s="45">
        <v>3362897.0959999999</v>
      </c>
      <c r="K62" s="46">
        <v>5.399354186540676</v>
      </c>
      <c r="L62" s="47">
        <v>5.3784406846099104</v>
      </c>
      <c r="M62" s="48">
        <v>5.2864501634733205</v>
      </c>
      <c r="N62" s="49">
        <v>181574.7251419308</v>
      </c>
      <c r="O62" s="50">
        <v>180871.42559282921</v>
      </c>
      <c r="P62" s="52">
        <v>177777.87902893155</v>
      </c>
      <c r="Q62" s="80">
        <v>177777.87902893155</v>
      </c>
      <c r="R62" s="50">
        <v>0</v>
      </c>
      <c r="S62" s="50">
        <v>0</v>
      </c>
      <c r="T62" s="50">
        <v>0</v>
      </c>
      <c r="U62" s="50">
        <v>0</v>
      </c>
      <c r="V62" s="50">
        <v>3093.546563897673</v>
      </c>
      <c r="W62" s="50">
        <v>703.29954910160359</v>
      </c>
      <c r="X62" s="52">
        <v>0</v>
      </c>
      <c r="Y62" s="53">
        <v>18.022831000000011</v>
      </c>
      <c r="Z62" s="54">
        <v>17.962831000000012</v>
      </c>
      <c r="AA62" s="55">
        <v>17.962831000000012</v>
      </c>
      <c r="AB62" s="56">
        <v>17.962831000000012</v>
      </c>
      <c r="AC62" s="57">
        <v>0</v>
      </c>
      <c r="AD62" s="57">
        <v>0</v>
      </c>
      <c r="AE62" s="57">
        <v>0</v>
      </c>
      <c r="AF62" s="57">
        <v>0</v>
      </c>
      <c r="AG62" s="57">
        <v>0</v>
      </c>
      <c r="AH62" s="57">
        <v>0.06</v>
      </c>
      <c r="AI62" s="58">
        <v>0</v>
      </c>
      <c r="AJ62" s="59">
        <v>149.87408499999987</v>
      </c>
      <c r="AK62" s="54">
        <v>149.73358499999986</v>
      </c>
      <c r="AL62" s="55">
        <v>148.47358499999987</v>
      </c>
      <c r="AM62" s="56">
        <v>148.47358499999987</v>
      </c>
      <c r="AN62" s="57">
        <v>0</v>
      </c>
      <c r="AO62" s="57">
        <v>0</v>
      </c>
      <c r="AP62" s="57">
        <v>0</v>
      </c>
      <c r="AQ62" s="57">
        <v>0</v>
      </c>
      <c r="AR62" s="57">
        <v>1.26</v>
      </c>
      <c r="AS62" s="57">
        <v>0.14050000000000001</v>
      </c>
      <c r="AT62" s="58">
        <v>0</v>
      </c>
    </row>
    <row r="63" spans="1:46" ht="13.8" thickBot="1" x14ac:dyDescent="0.3">
      <c r="A63" s="42" t="s">
        <v>255</v>
      </c>
      <c r="B63" s="43" t="s">
        <v>67</v>
      </c>
      <c r="C63" s="43" t="s">
        <v>40</v>
      </c>
      <c r="D63" s="44" t="s">
        <v>345</v>
      </c>
      <c r="E63" s="203">
        <v>223021</v>
      </c>
      <c r="F63" s="215" t="s">
        <v>549</v>
      </c>
      <c r="G63" s="203">
        <v>136683709</v>
      </c>
      <c r="H63" s="203">
        <v>136683709</v>
      </c>
      <c r="I63" s="203">
        <v>0</v>
      </c>
      <c r="J63" s="45">
        <v>897707.64399999997</v>
      </c>
      <c r="K63" s="46">
        <v>1.110864704068711</v>
      </c>
      <c r="L63" s="47">
        <v>1.0899493532405495</v>
      </c>
      <c r="M63" s="48">
        <v>1.0899493532405495</v>
      </c>
      <c r="N63" s="49">
        <v>9972.3173629227967</v>
      </c>
      <c r="O63" s="50">
        <v>9784.5586597689744</v>
      </c>
      <c r="P63" s="52">
        <v>9784.5586597689744</v>
      </c>
      <c r="Q63" s="80">
        <v>9784.5586597689744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0">
        <v>187.75870315382167</v>
      </c>
      <c r="X63" s="52">
        <v>0</v>
      </c>
      <c r="Y63" s="53">
        <v>0.84190500000000001</v>
      </c>
      <c r="Z63" s="54">
        <v>0.79490499999999997</v>
      </c>
      <c r="AA63" s="55">
        <v>0.79490499999999997</v>
      </c>
      <c r="AB63" s="56">
        <v>0.79490499999999997</v>
      </c>
      <c r="AC63" s="57">
        <v>0</v>
      </c>
      <c r="AD63" s="57">
        <v>0</v>
      </c>
      <c r="AE63" s="57">
        <v>0</v>
      </c>
      <c r="AF63" s="57">
        <v>0</v>
      </c>
      <c r="AG63" s="57">
        <v>0</v>
      </c>
      <c r="AH63" s="57">
        <v>4.7E-2</v>
      </c>
      <c r="AI63" s="58">
        <v>0</v>
      </c>
      <c r="AJ63" s="59">
        <v>8.3000800000000012</v>
      </c>
      <c r="AK63" s="54">
        <v>8.2470800000000004</v>
      </c>
      <c r="AL63" s="55">
        <v>8.2470800000000004</v>
      </c>
      <c r="AM63" s="56">
        <v>8.2470800000000004</v>
      </c>
      <c r="AN63" s="57">
        <v>0</v>
      </c>
      <c r="AO63" s="57">
        <v>0</v>
      </c>
      <c r="AP63" s="57">
        <v>0</v>
      </c>
      <c r="AQ63" s="57">
        <v>0</v>
      </c>
      <c r="AR63" s="57">
        <v>0</v>
      </c>
      <c r="AS63" s="57">
        <v>5.2999999999999999E-2</v>
      </c>
      <c r="AT63" s="58">
        <v>0</v>
      </c>
    </row>
    <row r="64" spans="1:46" ht="13.8" thickBot="1" x14ac:dyDescent="0.3">
      <c r="A64" s="42" t="s">
        <v>255</v>
      </c>
      <c r="B64" s="43" t="s">
        <v>67</v>
      </c>
      <c r="C64" s="43" t="s">
        <v>13</v>
      </c>
      <c r="D64" s="44" t="s">
        <v>346</v>
      </c>
      <c r="E64" s="203">
        <v>235550</v>
      </c>
      <c r="F64" s="215" t="s">
        <v>548</v>
      </c>
      <c r="G64" s="203">
        <v>62179042</v>
      </c>
      <c r="H64" s="203">
        <v>62179042</v>
      </c>
      <c r="I64" s="203">
        <v>0</v>
      </c>
      <c r="J64" s="45">
        <v>956550.01399999997</v>
      </c>
      <c r="K64" s="46">
        <v>0.95507269004860318</v>
      </c>
      <c r="L64" s="47">
        <v>0.93012090351625598</v>
      </c>
      <c r="M64" s="48">
        <v>0.93012090351625598</v>
      </c>
      <c r="N64" s="49">
        <v>9135.7479503700906</v>
      </c>
      <c r="O64" s="50">
        <v>8897.0716328016733</v>
      </c>
      <c r="P64" s="52">
        <v>8897.0716328016733</v>
      </c>
      <c r="Q64" s="80">
        <v>8897.0716328016733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238.67631756841737</v>
      </c>
      <c r="X64" s="52">
        <v>0</v>
      </c>
      <c r="Y64" s="53">
        <v>0.68013999999999997</v>
      </c>
      <c r="Z64" s="54">
        <v>0.65113999999999994</v>
      </c>
      <c r="AA64" s="55">
        <v>0.65113999999999994</v>
      </c>
      <c r="AB64" s="56">
        <v>0.65113999999999994</v>
      </c>
      <c r="AC64" s="57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2.9000000000000001E-2</v>
      </c>
      <c r="AI64" s="58">
        <v>0</v>
      </c>
      <c r="AJ64" s="59">
        <v>7.735431000000009</v>
      </c>
      <c r="AK64" s="54">
        <v>7.6834310000000094</v>
      </c>
      <c r="AL64" s="55">
        <v>7.6834310000000094</v>
      </c>
      <c r="AM64" s="56">
        <v>7.6834310000000094</v>
      </c>
      <c r="AN64" s="57">
        <v>0</v>
      </c>
      <c r="AO64" s="57">
        <v>0</v>
      </c>
      <c r="AP64" s="57">
        <v>0</v>
      </c>
      <c r="AQ64" s="57">
        <v>0</v>
      </c>
      <c r="AR64" s="57">
        <v>0</v>
      </c>
      <c r="AS64" s="57">
        <v>5.1999999999999998E-2</v>
      </c>
      <c r="AT64" s="58">
        <v>0</v>
      </c>
    </row>
    <row r="65" spans="1:46" ht="13.8" thickBot="1" x14ac:dyDescent="0.3">
      <c r="A65" s="42" t="s">
        <v>255</v>
      </c>
      <c r="B65" s="43" t="s">
        <v>67</v>
      </c>
      <c r="C65" s="43" t="s">
        <v>39</v>
      </c>
      <c r="D65" s="44" t="s">
        <v>347</v>
      </c>
      <c r="E65" s="203">
        <v>477880</v>
      </c>
      <c r="F65" s="215" t="s">
        <v>547</v>
      </c>
      <c r="G65" s="203">
        <v>95530568</v>
      </c>
      <c r="H65" s="203">
        <v>95530568</v>
      </c>
      <c r="I65" s="203">
        <v>0</v>
      </c>
      <c r="J65" s="45">
        <v>1868623.1029999999</v>
      </c>
      <c r="K65" s="46">
        <v>0.97072381516945372</v>
      </c>
      <c r="L65" s="47">
        <v>0.95471518377634457</v>
      </c>
      <c r="M65" s="48">
        <v>0.95471518377634457</v>
      </c>
      <c r="N65" s="49">
        <v>18139.169476579431</v>
      </c>
      <c r="O65" s="50">
        <v>17840.028491893681</v>
      </c>
      <c r="P65" s="52">
        <v>17840.028491893681</v>
      </c>
      <c r="Q65" s="80">
        <v>17840.028491893681</v>
      </c>
      <c r="R65" s="50">
        <v>0</v>
      </c>
      <c r="S65" s="50">
        <v>0</v>
      </c>
      <c r="T65" s="50">
        <v>0</v>
      </c>
      <c r="U65" s="50">
        <v>0</v>
      </c>
      <c r="V65" s="50">
        <v>0</v>
      </c>
      <c r="W65" s="50">
        <v>299.1409846857498</v>
      </c>
      <c r="X65" s="52">
        <v>0</v>
      </c>
      <c r="Y65" s="53">
        <v>2.206</v>
      </c>
      <c r="Z65" s="54">
        <v>2.1619999999999999</v>
      </c>
      <c r="AA65" s="55">
        <v>2.1619999999999999</v>
      </c>
      <c r="AB65" s="56">
        <v>2.1619999999999999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4.3999999999999997E-2</v>
      </c>
      <c r="AI65" s="58">
        <v>0</v>
      </c>
      <c r="AJ65" s="59">
        <v>16.251485000000059</v>
      </c>
      <c r="AK65" s="54">
        <v>16.18248500000006</v>
      </c>
      <c r="AL65" s="55">
        <v>16.18248500000006</v>
      </c>
      <c r="AM65" s="56">
        <v>16.18248500000006</v>
      </c>
      <c r="AN65" s="57">
        <v>0</v>
      </c>
      <c r="AO65" s="57">
        <v>0</v>
      </c>
      <c r="AP65" s="57">
        <v>0</v>
      </c>
      <c r="AQ65" s="57">
        <v>0</v>
      </c>
      <c r="AR65" s="57">
        <v>0</v>
      </c>
      <c r="AS65" s="57">
        <v>6.9000000000000006E-2</v>
      </c>
      <c r="AT65" s="58">
        <v>0</v>
      </c>
    </row>
    <row r="66" spans="1:46" ht="13.8" thickBot="1" x14ac:dyDescent="0.3">
      <c r="A66" s="42" t="s">
        <v>255</v>
      </c>
      <c r="B66" s="43" t="s">
        <v>67</v>
      </c>
      <c r="C66" s="43" t="s">
        <v>73</v>
      </c>
      <c r="D66" s="44" t="s">
        <v>348</v>
      </c>
      <c r="E66" s="203">
        <v>351047</v>
      </c>
      <c r="F66" s="215" t="s">
        <v>546</v>
      </c>
      <c r="G66" s="203">
        <v>176554223</v>
      </c>
      <c r="H66" s="203">
        <v>176554223</v>
      </c>
      <c r="I66" s="203">
        <v>0</v>
      </c>
      <c r="J66" s="45">
        <v>2972275.6740000001</v>
      </c>
      <c r="K66" s="46">
        <v>1.3663882155734028</v>
      </c>
      <c r="L66" s="47">
        <v>1.0955328991707405</v>
      </c>
      <c r="M66" s="48">
        <v>1.0776020585895072</v>
      </c>
      <c r="N66" s="49">
        <v>40612.824543890936</v>
      </c>
      <c r="O66" s="50">
        <v>32562.257862718867</v>
      </c>
      <c r="P66" s="52">
        <v>32029.303849979147</v>
      </c>
      <c r="Q66" s="80">
        <v>31788.211849979147</v>
      </c>
      <c r="R66" s="50">
        <v>0</v>
      </c>
      <c r="S66" s="50">
        <v>241.09200000000001</v>
      </c>
      <c r="T66" s="50">
        <v>0</v>
      </c>
      <c r="U66" s="50">
        <v>0</v>
      </c>
      <c r="V66" s="50">
        <v>532.95401273971834</v>
      </c>
      <c r="W66" s="50">
        <v>8050.5666811720666</v>
      </c>
      <c r="X66" s="52">
        <v>0</v>
      </c>
      <c r="Y66" s="53">
        <v>1.8239300000000147</v>
      </c>
      <c r="Z66" s="54">
        <v>1.8189300000000148</v>
      </c>
      <c r="AA66" s="55">
        <v>1.8189300000000148</v>
      </c>
      <c r="AB66" s="56">
        <v>1.8189300000000148</v>
      </c>
      <c r="AC66" s="57">
        <v>0</v>
      </c>
      <c r="AD66" s="57">
        <v>0</v>
      </c>
      <c r="AE66" s="57">
        <v>0</v>
      </c>
      <c r="AF66" s="57">
        <v>0</v>
      </c>
      <c r="AG66" s="57">
        <v>0</v>
      </c>
      <c r="AH66" s="57">
        <v>5.0000000000000001E-3</v>
      </c>
      <c r="AI66" s="58">
        <v>0</v>
      </c>
      <c r="AJ66" s="59">
        <v>31.023966000000023</v>
      </c>
      <c r="AK66" s="54">
        <v>30.081966000000023</v>
      </c>
      <c r="AL66" s="55">
        <v>26.081966000000023</v>
      </c>
      <c r="AM66" s="56">
        <v>25.981966000000021</v>
      </c>
      <c r="AN66" s="57">
        <v>0</v>
      </c>
      <c r="AO66" s="57">
        <v>0.1</v>
      </c>
      <c r="AP66" s="57">
        <v>0</v>
      </c>
      <c r="AQ66" s="57">
        <v>0</v>
      </c>
      <c r="AR66" s="57">
        <v>4</v>
      </c>
      <c r="AS66" s="57">
        <v>0.94199999999999995</v>
      </c>
      <c r="AT66" s="58">
        <v>0</v>
      </c>
    </row>
    <row r="67" spans="1:46" ht="13.8" thickBot="1" x14ac:dyDescent="0.3">
      <c r="A67" s="42" t="s">
        <v>255</v>
      </c>
      <c r="B67" s="43" t="s">
        <v>67</v>
      </c>
      <c r="C67" s="43" t="s">
        <v>74</v>
      </c>
      <c r="D67" s="44" t="s">
        <v>349</v>
      </c>
      <c r="E67" s="203">
        <v>176384</v>
      </c>
      <c r="F67" s="215" t="s">
        <v>545</v>
      </c>
      <c r="G67" s="203">
        <v>68715958</v>
      </c>
      <c r="H67" s="203">
        <v>68715958</v>
      </c>
      <c r="I67" s="203">
        <v>0</v>
      </c>
      <c r="J67" s="45">
        <v>2710064.3139999998</v>
      </c>
      <c r="K67" s="46">
        <v>0.76577229742614683</v>
      </c>
      <c r="L67" s="47">
        <v>0.76389346325414731</v>
      </c>
      <c r="M67" s="48">
        <v>0.76389346325414731</v>
      </c>
      <c r="N67" s="49">
        <v>20752.921759043944</v>
      </c>
      <c r="O67" s="50">
        <v>20702.004144629347</v>
      </c>
      <c r="P67" s="52">
        <v>20702.004144629347</v>
      </c>
      <c r="Q67" s="80">
        <v>20702.004144629347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>
        <v>50.917614414595704</v>
      </c>
      <c r="X67" s="52">
        <v>0</v>
      </c>
      <c r="Y67" s="53">
        <v>2.459144999999995</v>
      </c>
      <c r="Z67" s="54">
        <v>2.447144999999995</v>
      </c>
      <c r="AA67" s="55">
        <v>2.447144999999995</v>
      </c>
      <c r="AB67" s="56">
        <v>2.447144999999995</v>
      </c>
      <c r="AC67" s="57">
        <v>0</v>
      </c>
      <c r="AD67" s="57">
        <v>0</v>
      </c>
      <c r="AE67" s="57">
        <v>0</v>
      </c>
      <c r="AF67" s="57">
        <v>0</v>
      </c>
      <c r="AG67" s="57">
        <v>0</v>
      </c>
      <c r="AH67" s="57">
        <v>1.2E-2</v>
      </c>
      <c r="AI67" s="58">
        <v>0</v>
      </c>
      <c r="AJ67" s="59">
        <v>17.960910000000016</v>
      </c>
      <c r="AK67" s="54">
        <v>17.946910000000017</v>
      </c>
      <c r="AL67" s="55">
        <v>17.847910000000017</v>
      </c>
      <c r="AM67" s="56">
        <v>17.847910000000017</v>
      </c>
      <c r="AN67" s="57">
        <v>0</v>
      </c>
      <c r="AO67" s="57">
        <v>0</v>
      </c>
      <c r="AP67" s="57">
        <v>0</v>
      </c>
      <c r="AQ67" s="57">
        <v>9.9000000000000005E-2</v>
      </c>
      <c r="AR67" s="57">
        <v>0</v>
      </c>
      <c r="AS67" s="57">
        <v>1.4E-2</v>
      </c>
      <c r="AT67" s="58">
        <v>0</v>
      </c>
    </row>
    <row r="68" spans="1:46" ht="13.8" thickBot="1" x14ac:dyDescent="0.3">
      <c r="A68" s="60" t="s">
        <v>255</v>
      </c>
      <c r="B68" s="61" t="s">
        <v>67</v>
      </c>
      <c r="C68" s="61" t="s">
        <v>37</v>
      </c>
      <c r="D68" s="62" t="s">
        <v>350</v>
      </c>
      <c r="E68" s="63"/>
      <c r="F68" s="63"/>
      <c r="G68" s="190"/>
      <c r="H68" s="204">
        <f t="shared" ref="H68" si="0">G68/1000000</f>
        <v>0</v>
      </c>
      <c r="I68" s="205"/>
      <c r="J68" s="64">
        <v>0</v>
      </c>
      <c r="K68" s="65"/>
      <c r="L68" s="66"/>
      <c r="M68" s="67"/>
      <c r="N68" s="68">
        <v>2036.0067322996431</v>
      </c>
      <c r="O68" s="69">
        <v>1978.7244160832229</v>
      </c>
      <c r="P68" s="71">
        <v>1978.7244160832229</v>
      </c>
      <c r="Q68" s="81">
        <v>1580.9731003214986</v>
      </c>
      <c r="R68" s="69">
        <v>397.75131576172441</v>
      </c>
      <c r="S68" s="69">
        <v>0</v>
      </c>
      <c r="T68" s="69">
        <v>0</v>
      </c>
      <c r="U68" s="69">
        <v>0</v>
      </c>
      <c r="V68" s="69">
        <v>0</v>
      </c>
      <c r="W68" s="69">
        <v>57.282316216420178</v>
      </c>
      <c r="X68" s="71">
        <v>0</v>
      </c>
      <c r="Y68" s="72">
        <v>0</v>
      </c>
      <c r="Z68" s="73">
        <v>0</v>
      </c>
      <c r="AA68" s="74">
        <v>0</v>
      </c>
      <c r="AB68" s="105">
        <v>0</v>
      </c>
      <c r="AC68" s="106">
        <v>0</v>
      </c>
      <c r="AD68" s="106">
        <v>0</v>
      </c>
      <c r="AE68" s="106">
        <v>0</v>
      </c>
      <c r="AF68" s="106">
        <v>0</v>
      </c>
      <c r="AG68" s="106">
        <v>0</v>
      </c>
      <c r="AH68" s="106">
        <v>0</v>
      </c>
      <c r="AI68" s="107">
        <v>0</v>
      </c>
      <c r="AJ68" s="78">
        <v>1.4334967500000009</v>
      </c>
      <c r="AK68" s="73">
        <v>1.424496750000001</v>
      </c>
      <c r="AL68" s="74">
        <v>1.424496750000001</v>
      </c>
      <c r="AM68" s="105">
        <v>1.224496750000001</v>
      </c>
      <c r="AN68" s="106">
        <v>0.2</v>
      </c>
      <c r="AO68" s="106">
        <v>0</v>
      </c>
      <c r="AP68" s="106">
        <v>0</v>
      </c>
      <c r="AQ68" s="106">
        <v>0</v>
      </c>
      <c r="AR68" s="106">
        <v>0</v>
      </c>
      <c r="AS68" s="106">
        <v>8.9999999999999993E-3</v>
      </c>
      <c r="AT68" s="107">
        <v>0</v>
      </c>
    </row>
    <row r="69" spans="1:46" ht="13.8" thickBot="1" x14ac:dyDescent="0.3">
      <c r="A69" s="42" t="s">
        <v>255</v>
      </c>
      <c r="B69" s="84" t="s">
        <v>77</v>
      </c>
      <c r="C69" s="84" t="s">
        <v>13</v>
      </c>
      <c r="D69" s="44" t="s">
        <v>352</v>
      </c>
      <c r="E69" s="203">
        <v>217595</v>
      </c>
      <c r="F69" s="215" t="s">
        <v>554</v>
      </c>
      <c r="G69" s="203">
        <v>37007264</v>
      </c>
      <c r="H69" s="203">
        <v>37007264</v>
      </c>
      <c r="I69" s="203">
        <v>0</v>
      </c>
      <c r="J69" s="45">
        <v>704538.16399999999</v>
      </c>
      <c r="K69" s="46">
        <v>1.0840559108722019</v>
      </c>
      <c r="L69" s="47">
        <v>1.0659881833109608</v>
      </c>
      <c r="M69" s="48">
        <v>1.0659881833109608</v>
      </c>
      <c r="N69" s="49">
        <v>7637.5876111924872</v>
      </c>
      <c r="O69" s="50">
        <v>7510.293575155998</v>
      </c>
      <c r="P69" s="52">
        <v>7510.293575155998</v>
      </c>
      <c r="Q69" s="80">
        <v>7510.293575155998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127.29403603648927</v>
      </c>
      <c r="X69" s="52">
        <v>0</v>
      </c>
      <c r="Y69" s="53">
        <v>0.49568000000000006</v>
      </c>
      <c r="Z69" s="54">
        <v>0.49568000000000006</v>
      </c>
      <c r="AA69" s="55">
        <v>0.49568000000000006</v>
      </c>
      <c r="AB69" s="56">
        <v>0.49568000000000006</v>
      </c>
      <c r="AC69" s="57">
        <v>0</v>
      </c>
      <c r="AD69" s="57">
        <v>0</v>
      </c>
      <c r="AE69" s="57">
        <v>0</v>
      </c>
      <c r="AF69" s="57">
        <v>0</v>
      </c>
      <c r="AG69" s="57">
        <v>0</v>
      </c>
      <c r="AH69" s="57">
        <v>0</v>
      </c>
      <c r="AI69" s="58">
        <v>0</v>
      </c>
      <c r="AJ69" s="59">
        <v>6.3365839999999896</v>
      </c>
      <c r="AK69" s="54">
        <v>6.31658399999999</v>
      </c>
      <c r="AL69" s="55">
        <v>6.31658399999999</v>
      </c>
      <c r="AM69" s="56">
        <v>6.31658399999999</v>
      </c>
      <c r="AN69" s="57">
        <v>0</v>
      </c>
      <c r="AO69" s="57">
        <v>0</v>
      </c>
      <c r="AP69" s="57">
        <v>0</v>
      </c>
      <c r="AQ69" s="57">
        <v>0</v>
      </c>
      <c r="AR69" s="57">
        <v>0</v>
      </c>
      <c r="AS69" s="57">
        <v>0.02</v>
      </c>
      <c r="AT69" s="58">
        <v>0</v>
      </c>
    </row>
    <row r="70" spans="1:46" ht="13.8" thickBot="1" x14ac:dyDescent="0.3">
      <c r="A70" s="42" t="s">
        <v>255</v>
      </c>
      <c r="B70" s="84" t="s">
        <v>77</v>
      </c>
      <c r="C70" s="84" t="s">
        <v>44</v>
      </c>
      <c r="D70" s="44" t="s">
        <v>353</v>
      </c>
      <c r="E70" s="203">
        <v>320064</v>
      </c>
      <c r="F70" s="215" t="s">
        <v>553</v>
      </c>
      <c r="G70" s="203">
        <v>73510698</v>
      </c>
      <c r="H70" s="203">
        <v>73510698</v>
      </c>
      <c r="I70" s="203">
        <v>0</v>
      </c>
      <c r="J70" s="45">
        <v>15654251.15</v>
      </c>
      <c r="K70" s="46">
        <v>3.8076945278062797</v>
      </c>
      <c r="L70" s="47">
        <v>3.7312315685476771</v>
      </c>
      <c r="M70" s="48">
        <v>0.12954633775021368</v>
      </c>
      <c r="N70" s="49">
        <v>596066.0644076016</v>
      </c>
      <c r="O70" s="50">
        <v>584096.36072853778</v>
      </c>
      <c r="P70" s="52">
        <v>20279.509067045707</v>
      </c>
      <c r="Q70" s="80">
        <v>20279.509067045707</v>
      </c>
      <c r="R70" s="50">
        <v>0</v>
      </c>
      <c r="S70" s="50">
        <v>0</v>
      </c>
      <c r="T70" s="50">
        <v>0</v>
      </c>
      <c r="U70" s="50">
        <v>558486.92191999999</v>
      </c>
      <c r="V70" s="50">
        <v>5329.929741492012</v>
      </c>
      <c r="W70" s="50">
        <v>11969.703679063856</v>
      </c>
      <c r="X70" s="52">
        <v>0</v>
      </c>
      <c r="Y70" s="53">
        <v>8.22316</v>
      </c>
      <c r="Z70" s="54">
        <v>1.4951599999999998</v>
      </c>
      <c r="AA70" s="55">
        <v>1.4951599999999998</v>
      </c>
      <c r="AB70" s="56">
        <v>1.4951599999999998</v>
      </c>
      <c r="AC70" s="57">
        <v>0</v>
      </c>
      <c r="AD70" s="57">
        <v>0</v>
      </c>
      <c r="AE70" s="57">
        <v>0</v>
      </c>
      <c r="AF70" s="57">
        <v>0</v>
      </c>
      <c r="AG70" s="57">
        <v>0</v>
      </c>
      <c r="AH70" s="57">
        <v>6.7279999999999998</v>
      </c>
      <c r="AI70" s="58">
        <v>0</v>
      </c>
      <c r="AJ70" s="59">
        <v>559.86554000000001</v>
      </c>
      <c r="AK70" s="54">
        <v>549.87753999999995</v>
      </c>
      <c r="AL70" s="55">
        <v>16.87754000000001</v>
      </c>
      <c r="AM70" s="56">
        <v>16.87754000000001</v>
      </c>
      <c r="AN70" s="57">
        <v>0</v>
      </c>
      <c r="AO70" s="57">
        <v>0</v>
      </c>
      <c r="AP70" s="57">
        <v>0</v>
      </c>
      <c r="AQ70" s="57">
        <v>526</v>
      </c>
      <c r="AR70" s="57">
        <v>7</v>
      </c>
      <c r="AS70" s="57">
        <v>9.9879999999999995</v>
      </c>
      <c r="AT70" s="58">
        <v>0</v>
      </c>
    </row>
    <row r="71" spans="1:46" ht="13.8" thickBot="1" x14ac:dyDescent="0.3">
      <c r="A71" s="42" t="s">
        <v>255</v>
      </c>
      <c r="B71" s="84" t="s">
        <v>77</v>
      </c>
      <c r="C71" s="84" t="s">
        <v>40</v>
      </c>
      <c r="D71" s="44" t="s">
        <v>354</v>
      </c>
      <c r="E71" s="203">
        <v>156806</v>
      </c>
      <c r="F71" s="215" t="s">
        <v>552</v>
      </c>
      <c r="G71" s="203">
        <v>36074908</v>
      </c>
      <c r="H71" s="203">
        <v>36074908</v>
      </c>
      <c r="I71" s="203">
        <v>0</v>
      </c>
      <c r="J71" s="45">
        <v>1436316.9680000001</v>
      </c>
      <c r="K71" s="46">
        <v>0.43612426814357674</v>
      </c>
      <c r="L71" s="47">
        <v>0.43612426814357674</v>
      </c>
      <c r="M71" s="48">
        <v>0.43612426814357674</v>
      </c>
      <c r="N71" s="49">
        <v>6264.126864912012</v>
      </c>
      <c r="O71" s="50">
        <v>6264.126864912012</v>
      </c>
      <c r="P71" s="52">
        <v>6264.126864912012</v>
      </c>
      <c r="Q71" s="80">
        <v>4763.6396649120124</v>
      </c>
      <c r="R71" s="50">
        <v>1500.4872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2">
        <v>0</v>
      </c>
      <c r="Y71" s="53">
        <v>0.51497999999999999</v>
      </c>
      <c r="Z71" s="54">
        <v>0.51497999999999999</v>
      </c>
      <c r="AA71" s="55">
        <v>0.51497999999999999</v>
      </c>
      <c r="AB71" s="56">
        <v>0.51497999999999999</v>
      </c>
      <c r="AC71" s="57">
        <v>0</v>
      </c>
      <c r="AD71" s="57">
        <v>0</v>
      </c>
      <c r="AE71" s="57">
        <v>0</v>
      </c>
      <c r="AF71" s="57">
        <v>0</v>
      </c>
      <c r="AG71" s="57">
        <v>0</v>
      </c>
      <c r="AH71" s="57">
        <v>0</v>
      </c>
      <c r="AI71" s="58">
        <v>0</v>
      </c>
      <c r="AJ71" s="59">
        <v>5.5842799999999997</v>
      </c>
      <c r="AK71" s="54">
        <v>5.5842799999999997</v>
      </c>
      <c r="AL71" s="55">
        <v>5.5842799999999997</v>
      </c>
      <c r="AM71" s="56">
        <v>3.9342799999999998</v>
      </c>
      <c r="AN71" s="57">
        <v>1.65</v>
      </c>
      <c r="AO71" s="57">
        <v>0</v>
      </c>
      <c r="AP71" s="57">
        <v>0</v>
      </c>
      <c r="AQ71" s="57">
        <v>0</v>
      </c>
      <c r="AR71" s="57">
        <v>0</v>
      </c>
      <c r="AS71" s="57">
        <v>0</v>
      </c>
      <c r="AT71" s="58">
        <v>0</v>
      </c>
    </row>
    <row r="72" spans="1:46" ht="13.8" thickBot="1" x14ac:dyDescent="0.3">
      <c r="A72" s="42" t="s">
        <v>255</v>
      </c>
      <c r="B72" s="84" t="s">
        <v>77</v>
      </c>
      <c r="C72" s="84" t="s">
        <v>45</v>
      </c>
      <c r="D72" s="44" t="s">
        <v>355</v>
      </c>
      <c r="E72" s="203">
        <v>219014</v>
      </c>
      <c r="F72" s="215" t="s">
        <v>551</v>
      </c>
      <c r="G72" s="203">
        <v>157351672</v>
      </c>
      <c r="H72" s="203">
        <v>157351672</v>
      </c>
      <c r="I72" s="203">
        <v>0</v>
      </c>
      <c r="J72" s="45">
        <v>2367089.517</v>
      </c>
      <c r="K72" s="46">
        <v>1.1382874138568144</v>
      </c>
      <c r="L72" s="47">
        <v>1.1355985836473466</v>
      </c>
      <c r="M72" s="48">
        <v>1.1355985836473466</v>
      </c>
      <c r="N72" s="49">
        <v>26944.282046735061</v>
      </c>
      <c r="O72" s="50">
        <v>26880.635028716817</v>
      </c>
      <c r="P72" s="52">
        <v>26880.635028716817</v>
      </c>
      <c r="Q72" s="80">
        <v>26880.635028716817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63.647018018244637</v>
      </c>
      <c r="X72" s="52">
        <v>0</v>
      </c>
      <c r="Y72" s="53">
        <v>7.5312100000000006</v>
      </c>
      <c r="Z72" s="54">
        <v>7.5312100000000006</v>
      </c>
      <c r="AA72" s="55">
        <v>7.5312100000000006</v>
      </c>
      <c r="AB72" s="56">
        <v>7.5312100000000006</v>
      </c>
      <c r="AC72" s="57">
        <v>0</v>
      </c>
      <c r="AD72" s="57">
        <v>0</v>
      </c>
      <c r="AE72" s="57">
        <v>0</v>
      </c>
      <c r="AF72" s="57">
        <v>0</v>
      </c>
      <c r="AG72" s="57">
        <v>0</v>
      </c>
      <c r="AH72" s="57">
        <v>0</v>
      </c>
      <c r="AI72" s="58">
        <v>0</v>
      </c>
      <c r="AJ72" s="59">
        <v>21.444482000000001</v>
      </c>
      <c r="AK72" s="54">
        <v>21.434481999999999</v>
      </c>
      <c r="AL72" s="55">
        <v>21.434481999999999</v>
      </c>
      <c r="AM72" s="56">
        <v>21.434481999999999</v>
      </c>
      <c r="AN72" s="57">
        <v>0</v>
      </c>
      <c r="AO72" s="57">
        <v>0</v>
      </c>
      <c r="AP72" s="57">
        <v>0</v>
      </c>
      <c r="AQ72" s="57">
        <v>0</v>
      </c>
      <c r="AR72" s="57">
        <v>0</v>
      </c>
      <c r="AS72" s="57">
        <v>0.01</v>
      </c>
      <c r="AT72" s="58">
        <v>0</v>
      </c>
    </row>
    <row r="77" spans="1:46" x14ac:dyDescent="0.4">
      <c r="AI77" s="189">
        <v>1000</v>
      </c>
    </row>
  </sheetData>
  <mergeCells count="11">
    <mergeCell ref="N1:P1"/>
    <mergeCell ref="A1:A2"/>
    <mergeCell ref="B1:B2"/>
    <mergeCell ref="C1:C2"/>
    <mergeCell ref="D1:D2"/>
    <mergeCell ref="K1:M1"/>
    <mergeCell ref="Q1:X1"/>
    <mergeCell ref="Y1:AA1"/>
    <mergeCell ref="AB1:AI1"/>
    <mergeCell ref="AJ1:AL1"/>
    <mergeCell ref="AM1:AT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CA8B5-9496-4ACB-A438-BFD7E9E3E889}">
  <dimension ref="A1:AT84"/>
  <sheetViews>
    <sheetView topLeftCell="A16" workbookViewId="0">
      <selection activeCell="I39" sqref="I39"/>
    </sheetView>
  </sheetViews>
  <sheetFormatPr defaultColWidth="58" defaultRowHeight="13.2" x14ac:dyDescent="0.4"/>
  <cols>
    <col min="1" max="1" width="6.59765625" style="189" customWidth="1"/>
    <col min="2" max="2" width="13.09765625" style="189" bestFit="1" customWidth="1"/>
    <col min="3" max="3" width="8" style="189" bestFit="1" customWidth="1"/>
    <col min="4" max="4" width="21.09765625" style="189" bestFit="1" customWidth="1"/>
    <col min="5" max="9" width="21.09765625" style="189" customWidth="1"/>
    <col min="10" max="10" width="15.69921875" style="189" bestFit="1" customWidth="1"/>
    <col min="11" max="11" width="17.59765625" style="189" bestFit="1" customWidth="1"/>
    <col min="12" max="12" width="15.69921875" style="189" bestFit="1" customWidth="1"/>
    <col min="13" max="13" width="18.19921875" style="189" bestFit="1" customWidth="1"/>
    <col min="14" max="14" width="15.296875" style="189" bestFit="1" customWidth="1"/>
    <col min="15" max="15" width="10.69921875" style="189" bestFit="1" customWidth="1"/>
    <col min="16" max="16" width="18.19921875" style="189" bestFit="1" customWidth="1"/>
    <col min="17" max="17" width="8.3984375" style="189" bestFit="1" customWidth="1"/>
    <col min="18" max="18" width="7.3984375" style="189" bestFit="1" customWidth="1"/>
    <col min="19" max="19" width="8.3984375" style="189" bestFit="1" customWidth="1"/>
    <col min="20" max="20" width="7.3984375" style="189" bestFit="1" customWidth="1"/>
    <col min="21" max="22" width="8.3984375" style="189" bestFit="1" customWidth="1"/>
    <col min="23" max="23" width="9.796875" style="189" bestFit="1" customWidth="1"/>
    <col min="24" max="24" width="8.8984375" style="189" customWidth="1"/>
    <col min="25" max="25" width="13.796875" style="189" bestFit="1" customWidth="1"/>
    <col min="26" max="26" width="10.69921875" style="189" bestFit="1" customWidth="1"/>
    <col min="27" max="27" width="18.19921875" style="189" bestFit="1" customWidth="1"/>
    <col min="28" max="28" width="9.69921875" style="189" bestFit="1" customWidth="1"/>
    <col min="29" max="29" width="8.19921875" style="189" bestFit="1" customWidth="1"/>
    <col min="30" max="31" width="6.09765625" style="189" bestFit="1" customWidth="1"/>
    <col min="32" max="32" width="8.19921875" style="189" bestFit="1" customWidth="1"/>
    <col min="33" max="33" width="8.296875" style="189" bestFit="1" customWidth="1"/>
    <col min="34" max="34" width="10" style="189" bestFit="1" customWidth="1"/>
    <col min="35" max="35" width="7.19921875" style="189" bestFit="1" customWidth="1"/>
    <col min="36" max="36" width="13.796875" style="189" bestFit="1" customWidth="1"/>
    <col min="37" max="37" width="10.69921875" style="189" bestFit="1" customWidth="1"/>
    <col min="38" max="38" width="18.19921875" style="189" bestFit="1" customWidth="1"/>
    <col min="39" max="39" width="9.69921875" style="189" bestFit="1" customWidth="1"/>
    <col min="40" max="43" width="8.19921875" style="189" bestFit="1" customWidth="1"/>
    <col min="44" max="44" width="9.69921875" style="189" bestFit="1" customWidth="1"/>
    <col min="45" max="46" width="8.19921875" style="189" bestFit="1" customWidth="1"/>
    <col min="47" max="16384" width="58" style="189"/>
  </cols>
  <sheetData>
    <row r="1" spans="1:46" ht="13.8" thickBot="1" x14ac:dyDescent="0.45">
      <c r="A1" s="237" t="s">
        <v>68</v>
      </c>
      <c r="B1" s="244" t="s">
        <v>0</v>
      </c>
      <c r="C1" s="244" t="s">
        <v>1</v>
      </c>
      <c r="D1" s="253" t="s">
        <v>256</v>
      </c>
      <c r="E1" s="1"/>
      <c r="F1" s="1"/>
      <c r="G1" s="1"/>
      <c r="H1" s="1"/>
      <c r="I1" s="1"/>
      <c r="J1" s="2" t="s">
        <v>2</v>
      </c>
      <c r="K1" s="246" t="s">
        <v>3</v>
      </c>
      <c r="L1" s="247"/>
      <c r="M1" s="248"/>
      <c r="N1" s="239" t="s">
        <v>4</v>
      </c>
      <c r="O1" s="240"/>
      <c r="P1" s="240"/>
      <c r="Q1" s="239" t="s">
        <v>5</v>
      </c>
      <c r="R1" s="240"/>
      <c r="S1" s="240"/>
      <c r="T1" s="240"/>
      <c r="U1" s="240"/>
      <c r="V1" s="240"/>
      <c r="W1" s="240"/>
      <c r="X1" s="249"/>
      <c r="Y1" s="250" t="s">
        <v>69</v>
      </c>
      <c r="Z1" s="251"/>
      <c r="AA1" s="252"/>
      <c r="AB1" s="250" t="s">
        <v>70</v>
      </c>
      <c r="AC1" s="251"/>
      <c r="AD1" s="251"/>
      <c r="AE1" s="251"/>
      <c r="AF1" s="251"/>
      <c r="AG1" s="251"/>
      <c r="AH1" s="251"/>
      <c r="AI1" s="252"/>
      <c r="AJ1" s="241" t="s">
        <v>71</v>
      </c>
      <c r="AK1" s="242"/>
      <c r="AL1" s="243"/>
      <c r="AM1" s="241" t="s">
        <v>72</v>
      </c>
      <c r="AN1" s="242"/>
      <c r="AO1" s="242"/>
      <c r="AP1" s="242"/>
      <c r="AQ1" s="242"/>
      <c r="AR1" s="242"/>
      <c r="AS1" s="242"/>
      <c r="AT1" s="243"/>
    </row>
    <row r="2" spans="1:46" ht="40.200000000000003" thickBot="1" x14ac:dyDescent="0.45">
      <c r="A2" s="238"/>
      <c r="B2" s="245"/>
      <c r="C2" s="245"/>
      <c r="D2" s="254"/>
      <c r="E2" s="3" t="s">
        <v>539</v>
      </c>
      <c r="F2" s="3" t="s">
        <v>555</v>
      </c>
      <c r="G2" s="3" t="s">
        <v>557</v>
      </c>
      <c r="H2" s="3" t="s">
        <v>558</v>
      </c>
      <c r="I2" s="3" t="s">
        <v>559</v>
      </c>
      <c r="J2" s="4" t="s">
        <v>6</v>
      </c>
      <c r="K2" s="5" t="s">
        <v>7</v>
      </c>
      <c r="L2" s="6" t="s">
        <v>8</v>
      </c>
      <c r="M2" s="7" t="s">
        <v>9</v>
      </c>
      <c r="N2" s="8" t="s">
        <v>556</v>
      </c>
      <c r="O2" s="9" t="s">
        <v>265</v>
      </c>
      <c r="P2" s="10" t="s">
        <v>269</v>
      </c>
      <c r="Q2" s="8" t="s">
        <v>264</v>
      </c>
      <c r="R2" s="9" t="s">
        <v>257</v>
      </c>
      <c r="S2" s="9" t="s">
        <v>258</v>
      </c>
      <c r="T2" s="9" t="s">
        <v>259</v>
      </c>
      <c r="U2" s="9" t="s">
        <v>260</v>
      </c>
      <c r="V2" s="9" t="s">
        <v>261</v>
      </c>
      <c r="W2" s="9" t="s">
        <v>262</v>
      </c>
      <c r="X2" s="11" t="s">
        <v>263</v>
      </c>
      <c r="Y2" s="12" t="s">
        <v>556</v>
      </c>
      <c r="Z2" s="13" t="s">
        <v>265</v>
      </c>
      <c r="AA2" s="14" t="s">
        <v>269</v>
      </c>
      <c r="AB2" s="15" t="s">
        <v>264</v>
      </c>
      <c r="AC2" s="16" t="s">
        <v>257</v>
      </c>
      <c r="AD2" s="16" t="s">
        <v>258</v>
      </c>
      <c r="AE2" s="16" t="s">
        <v>259</v>
      </c>
      <c r="AF2" s="16" t="s">
        <v>260</v>
      </c>
      <c r="AG2" s="16" t="s">
        <v>261</v>
      </c>
      <c r="AH2" s="16" t="s">
        <v>262</v>
      </c>
      <c r="AI2" s="17" t="s">
        <v>263</v>
      </c>
      <c r="AJ2" s="18" t="s">
        <v>556</v>
      </c>
      <c r="AK2" s="19" t="s">
        <v>265</v>
      </c>
      <c r="AL2" s="20" t="s">
        <v>269</v>
      </c>
      <c r="AM2" s="21" t="s">
        <v>264</v>
      </c>
      <c r="AN2" s="22" t="s">
        <v>257</v>
      </c>
      <c r="AO2" s="22" t="s">
        <v>258</v>
      </c>
      <c r="AP2" s="22" t="s">
        <v>259</v>
      </c>
      <c r="AQ2" s="22" t="s">
        <v>260</v>
      </c>
      <c r="AR2" s="22" t="s">
        <v>261</v>
      </c>
      <c r="AS2" s="22" t="s">
        <v>262</v>
      </c>
      <c r="AT2" s="23" t="s">
        <v>263</v>
      </c>
    </row>
    <row r="3" spans="1:46" ht="13.8" thickBot="1" x14ac:dyDescent="0.3">
      <c r="A3" s="86" t="s">
        <v>255</v>
      </c>
      <c r="B3" s="87" t="s">
        <v>254</v>
      </c>
      <c r="C3" s="87" t="s">
        <v>78</v>
      </c>
      <c r="D3" s="88" t="s">
        <v>358</v>
      </c>
      <c r="E3" s="89">
        <v>355831</v>
      </c>
      <c r="F3" s="89"/>
      <c r="G3" s="201">
        <v>464912366</v>
      </c>
      <c r="H3" s="201">
        <v>54435173</v>
      </c>
      <c r="I3" s="201">
        <v>410477193</v>
      </c>
      <c r="J3" s="90">
        <v>3393222.554</v>
      </c>
      <c r="K3" s="91">
        <v>4.595736274835251</v>
      </c>
      <c r="L3" s="92">
        <v>3.4247471110393044</v>
      </c>
      <c r="M3" s="93">
        <v>2.5157901867153498</v>
      </c>
      <c r="N3" s="94">
        <v>155943.55980006917</v>
      </c>
      <c r="O3" s="95">
        <v>116209.29138924909</v>
      </c>
      <c r="P3" s="96">
        <v>85366.360026943963</v>
      </c>
      <c r="Q3" s="94">
        <v>85366.360026943963</v>
      </c>
      <c r="R3" s="95">
        <v>0</v>
      </c>
      <c r="S3" s="95">
        <v>0</v>
      </c>
      <c r="T3" s="95">
        <v>0</v>
      </c>
      <c r="U3" s="95">
        <v>25789.813948348899</v>
      </c>
      <c r="V3" s="95">
        <v>5053.1174139562372</v>
      </c>
      <c r="W3" s="95">
        <v>39734.26841082007</v>
      </c>
      <c r="X3" s="97">
        <v>0</v>
      </c>
      <c r="Y3" s="98">
        <v>17.314959999999999</v>
      </c>
      <c r="Z3" s="99">
        <v>12.03496</v>
      </c>
      <c r="AA3" s="100">
        <v>12.03496</v>
      </c>
      <c r="AB3" s="198">
        <v>12.03496</v>
      </c>
      <c r="AC3" s="199">
        <v>0</v>
      </c>
      <c r="AD3" s="199">
        <v>0</v>
      </c>
      <c r="AE3" s="199">
        <v>0</v>
      </c>
      <c r="AF3" s="199">
        <v>0</v>
      </c>
      <c r="AG3" s="199">
        <v>0</v>
      </c>
      <c r="AH3" s="199">
        <v>5.28</v>
      </c>
      <c r="AI3" s="200">
        <v>0</v>
      </c>
      <c r="AJ3" s="104">
        <v>88.67886</v>
      </c>
      <c r="AK3" s="99">
        <v>83.387860000000003</v>
      </c>
      <c r="AL3" s="100">
        <v>75.137860000000003</v>
      </c>
      <c r="AM3" s="198">
        <v>72.827860000000001</v>
      </c>
      <c r="AN3" s="199">
        <v>0</v>
      </c>
      <c r="AO3" s="199">
        <v>2.31</v>
      </c>
      <c r="AP3" s="199">
        <v>0</v>
      </c>
      <c r="AQ3" s="199">
        <v>5</v>
      </c>
      <c r="AR3" s="199">
        <v>3.2499999999999996</v>
      </c>
      <c r="AS3" s="199">
        <v>5.2910000000000004</v>
      </c>
      <c r="AT3" s="200">
        <v>0</v>
      </c>
    </row>
    <row r="4" spans="1:46" x14ac:dyDescent="0.25">
      <c r="A4" s="42" t="s">
        <v>255</v>
      </c>
      <c r="B4" s="84" t="s">
        <v>245</v>
      </c>
      <c r="C4" s="84" t="s">
        <v>79</v>
      </c>
      <c r="D4" s="44" t="s">
        <v>360</v>
      </c>
      <c r="E4" s="203">
        <v>1186078</v>
      </c>
      <c r="F4" s="203">
        <v>36621012</v>
      </c>
      <c r="G4" s="203">
        <v>121091682</v>
      </c>
      <c r="H4" s="203">
        <v>121091682</v>
      </c>
      <c r="I4" s="203">
        <v>0</v>
      </c>
      <c r="J4" s="45">
        <v>5681314.9349999996</v>
      </c>
      <c r="K4" s="46">
        <v>0.43317720388952685</v>
      </c>
      <c r="L4" s="47">
        <v>0.41911760527076147</v>
      </c>
      <c r="M4" s="48">
        <v>0.41890293444124166</v>
      </c>
      <c r="N4" s="49">
        <v>24610.161179591087</v>
      </c>
      <c r="O4" s="50">
        <v>23811.391103462116</v>
      </c>
      <c r="P4" s="52">
        <v>23799.194977563518</v>
      </c>
      <c r="Q4" s="80">
        <v>23799.194977563518</v>
      </c>
      <c r="R4" s="50">
        <v>0</v>
      </c>
      <c r="S4" s="50">
        <v>0</v>
      </c>
      <c r="T4" s="50">
        <v>0</v>
      </c>
      <c r="U4" s="50">
        <v>0</v>
      </c>
      <c r="V4" s="50">
        <v>12.196125898597709</v>
      </c>
      <c r="W4" s="50">
        <v>798.77007612897023</v>
      </c>
      <c r="X4" s="52">
        <v>0</v>
      </c>
      <c r="Y4" s="53">
        <v>2.8374250000000041</v>
      </c>
      <c r="Z4" s="54">
        <v>2.7304250000000039</v>
      </c>
      <c r="AA4" s="55">
        <v>2.7304250000000039</v>
      </c>
      <c r="AB4" s="56">
        <v>2.7304250000000039</v>
      </c>
      <c r="AC4" s="57">
        <v>0</v>
      </c>
      <c r="AD4" s="57">
        <v>0</v>
      </c>
      <c r="AE4" s="57">
        <v>0</v>
      </c>
      <c r="AF4" s="57">
        <v>0</v>
      </c>
      <c r="AG4" s="57">
        <v>0</v>
      </c>
      <c r="AH4" s="57">
        <v>0.107</v>
      </c>
      <c r="AI4" s="58">
        <v>0</v>
      </c>
      <c r="AJ4" s="53">
        <v>23.196325999999949</v>
      </c>
      <c r="AK4" s="54">
        <v>23.017325999999951</v>
      </c>
      <c r="AL4" s="55">
        <v>20.08932599999995</v>
      </c>
      <c r="AM4" s="56">
        <v>20.08932599999995</v>
      </c>
      <c r="AN4" s="57">
        <v>0</v>
      </c>
      <c r="AO4" s="57">
        <v>0</v>
      </c>
      <c r="AP4" s="57">
        <v>0</v>
      </c>
      <c r="AQ4" s="57">
        <v>0</v>
      </c>
      <c r="AR4" s="57">
        <v>2.9279999999999999</v>
      </c>
      <c r="AS4" s="57">
        <v>0.17899999999999999</v>
      </c>
      <c r="AT4" s="58">
        <v>0</v>
      </c>
    </row>
    <row r="5" spans="1:46" x14ac:dyDescent="0.25">
      <c r="A5" s="42" t="s">
        <v>255</v>
      </c>
      <c r="B5" s="84" t="s">
        <v>245</v>
      </c>
      <c r="C5" s="84" t="s">
        <v>80</v>
      </c>
      <c r="D5" s="44" t="s">
        <v>361</v>
      </c>
      <c r="E5" s="203">
        <v>940064</v>
      </c>
      <c r="F5" s="203">
        <v>44085982</v>
      </c>
      <c r="G5" s="203">
        <v>141632157</v>
      </c>
      <c r="H5" s="203">
        <v>141632157</v>
      </c>
      <c r="I5" s="203">
        <v>0</v>
      </c>
      <c r="J5" s="45">
        <v>5185266.835</v>
      </c>
      <c r="K5" s="46">
        <v>5.9208516544170964</v>
      </c>
      <c r="L5" s="47">
        <v>0.45794231744506952</v>
      </c>
      <c r="M5" s="48">
        <v>0.45794231744506952</v>
      </c>
      <c r="N5" s="49">
        <v>307011.95718603855</v>
      </c>
      <c r="O5" s="50">
        <v>23745.531109909607</v>
      </c>
      <c r="P5" s="52">
        <v>23745.531109909607</v>
      </c>
      <c r="Q5" s="80">
        <v>20307.748849909607</v>
      </c>
      <c r="R5" s="50">
        <v>0</v>
      </c>
      <c r="S5" s="50">
        <v>3437.78226</v>
      </c>
      <c r="T5" s="50">
        <v>0</v>
      </c>
      <c r="U5" s="50">
        <v>0</v>
      </c>
      <c r="V5" s="50">
        <v>0</v>
      </c>
      <c r="W5" s="50">
        <v>283266.42607612896</v>
      </c>
      <c r="X5" s="52">
        <v>0</v>
      </c>
      <c r="Y5" s="53">
        <v>3.1048850000000048</v>
      </c>
      <c r="Z5" s="54">
        <v>3.1038850000000049</v>
      </c>
      <c r="AA5" s="55">
        <v>3.1038850000000049</v>
      </c>
      <c r="AB5" s="56">
        <v>3.1038850000000049</v>
      </c>
      <c r="AC5" s="57">
        <v>0</v>
      </c>
      <c r="AD5" s="57">
        <v>0</v>
      </c>
      <c r="AE5" s="57">
        <v>0</v>
      </c>
      <c r="AF5" s="57">
        <v>0</v>
      </c>
      <c r="AG5" s="57">
        <v>0</v>
      </c>
      <c r="AH5" s="57">
        <v>1E-3</v>
      </c>
      <c r="AI5" s="58">
        <v>0</v>
      </c>
      <c r="AJ5" s="53">
        <v>58.507661000000041</v>
      </c>
      <c r="AK5" s="54">
        <v>18.79166100000004</v>
      </c>
      <c r="AL5" s="55">
        <v>18.79166100000004</v>
      </c>
      <c r="AM5" s="56">
        <v>17.891661000000042</v>
      </c>
      <c r="AN5" s="57">
        <v>0</v>
      </c>
      <c r="AO5" s="57">
        <v>0.9</v>
      </c>
      <c r="AP5" s="57">
        <v>0</v>
      </c>
      <c r="AQ5" s="57">
        <v>0</v>
      </c>
      <c r="AR5" s="57">
        <v>0</v>
      </c>
      <c r="AS5" s="57">
        <v>39.716000000000001</v>
      </c>
      <c r="AT5" s="58">
        <v>0</v>
      </c>
    </row>
    <row r="6" spans="1:46" x14ac:dyDescent="0.25">
      <c r="A6" s="42" t="s">
        <v>255</v>
      </c>
      <c r="B6" s="84" t="s">
        <v>245</v>
      </c>
      <c r="C6" s="84" t="s">
        <v>89</v>
      </c>
      <c r="D6" s="44" t="s">
        <v>370</v>
      </c>
      <c r="E6" s="203">
        <v>461710</v>
      </c>
      <c r="F6" s="203">
        <v>7473255</v>
      </c>
      <c r="G6" s="203">
        <v>81546632</v>
      </c>
      <c r="H6" s="203">
        <v>81546632</v>
      </c>
      <c r="I6" s="203">
        <v>0</v>
      </c>
      <c r="J6" s="45">
        <v>1700163.331</v>
      </c>
      <c r="K6" s="46">
        <v>0.9477057355677736</v>
      </c>
      <c r="L6" s="47">
        <v>0.94396215300380848</v>
      </c>
      <c r="M6" s="48">
        <v>0.67628299353889076</v>
      </c>
      <c r="N6" s="49">
        <v>16112.545401907111</v>
      </c>
      <c r="O6" s="50">
        <v>16048.898383888867</v>
      </c>
      <c r="P6" s="52">
        <v>11497.915469937319</v>
      </c>
      <c r="Q6" s="80">
        <v>11497.915469937319</v>
      </c>
      <c r="R6" s="50">
        <v>0</v>
      </c>
      <c r="S6" s="50">
        <v>0</v>
      </c>
      <c r="T6" s="50">
        <v>0</v>
      </c>
      <c r="U6" s="50">
        <v>1113.58692</v>
      </c>
      <c r="V6" s="50">
        <v>3437.3959939515471</v>
      </c>
      <c r="W6" s="50">
        <v>63.647018018244637</v>
      </c>
      <c r="X6" s="52">
        <v>0</v>
      </c>
      <c r="Y6" s="53">
        <v>0.84942999999999991</v>
      </c>
      <c r="Z6" s="54">
        <v>0.84942999999999991</v>
      </c>
      <c r="AA6" s="55">
        <v>0.84942999999999991</v>
      </c>
      <c r="AB6" s="56">
        <v>0.84942999999999991</v>
      </c>
      <c r="AC6" s="57">
        <v>0</v>
      </c>
      <c r="AD6" s="57">
        <v>0</v>
      </c>
      <c r="AE6" s="57">
        <v>0</v>
      </c>
      <c r="AF6" s="57">
        <v>0</v>
      </c>
      <c r="AG6" s="57">
        <v>0</v>
      </c>
      <c r="AH6" s="57">
        <v>0</v>
      </c>
      <c r="AI6" s="58">
        <v>0</v>
      </c>
      <c r="AJ6" s="53">
        <v>11.345039000000003</v>
      </c>
      <c r="AK6" s="54">
        <v>11.335039000000004</v>
      </c>
      <c r="AL6" s="55">
        <v>9.6350390000000043</v>
      </c>
      <c r="AM6" s="56">
        <v>9.6350390000000043</v>
      </c>
      <c r="AN6" s="57">
        <v>0</v>
      </c>
      <c r="AO6" s="57">
        <v>0</v>
      </c>
      <c r="AP6" s="57">
        <v>0</v>
      </c>
      <c r="AQ6" s="57">
        <v>0.5</v>
      </c>
      <c r="AR6" s="57">
        <v>1.2</v>
      </c>
      <c r="AS6" s="57">
        <v>0.01</v>
      </c>
      <c r="AT6" s="58">
        <v>0</v>
      </c>
    </row>
    <row r="7" spans="1:46" x14ac:dyDescent="0.25">
      <c r="A7" s="42" t="s">
        <v>255</v>
      </c>
      <c r="B7" s="84" t="s">
        <v>245</v>
      </c>
      <c r="C7" s="84" t="s">
        <v>85</v>
      </c>
      <c r="D7" s="44" t="s">
        <v>366</v>
      </c>
      <c r="E7" s="203">
        <v>550027</v>
      </c>
      <c r="F7" s="203">
        <v>18953542</v>
      </c>
      <c r="G7" s="203">
        <v>58472851</v>
      </c>
      <c r="H7" s="203">
        <v>58472851</v>
      </c>
      <c r="I7" s="203">
        <v>0</v>
      </c>
      <c r="J7" s="45">
        <v>2670804.1970000002</v>
      </c>
      <c r="K7" s="46">
        <v>1.428054183077565</v>
      </c>
      <c r="L7" s="47">
        <v>0.53982726352284172</v>
      </c>
      <c r="M7" s="48">
        <v>0.31095687529185373</v>
      </c>
      <c r="N7" s="49">
        <v>38140.531057069675</v>
      </c>
      <c r="O7" s="50">
        <v>14417.729210718306</v>
      </c>
      <c r="P7" s="52">
        <v>8305.0492761548849</v>
      </c>
      <c r="Q7" s="80">
        <v>7138.8292761548855</v>
      </c>
      <c r="R7" s="50">
        <v>0</v>
      </c>
      <c r="S7" s="50">
        <v>1166.2199999999998</v>
      </c>
      <c r="T7" s="50">
        <v>0</v>
      </c>
      <c r="U7" s="50">
        <v>0</v>
      </c>
      <c r="V7" s="50">
        <v>6112.6799345634199</v>
      </c>
      <c r="W7" s="50">
        <v>23722.801846351369</v>
      </c>
      <c r="X7" s="52">
        <v>0</v>
      </c>
      <c r="Y7" s="53">
        <v>0.51278499999999905</v>
      </c>
      <c r="Z7" s="54">
        <v>0.51278499999999905</v>
      </c>
      <c r="AA7" s="55">
        <v>0.51278499999999905</v>
      </c>
      <c r="AB7" s="56">
        <v>0.51278499999999905</v>
      </c>
      <c r="AC7" s="57">
        <v>0</v>
      </c>
      <c r="AD7" s="57">
        <v>0</v>
      </c>
      <c r="AE7" s="57">
        <v>0</v>
      </c>
      <c r="AF7" s="57">
        <v>0</v>
      </c>
      <c r="AG7" s="57">
        <v>0</v>
      </c>
      <c r="AH7" s="57">
        <v>0</v>
      </c>
      <c r="AI7" s="58">
        <v>0</v>
      </c>
      <c r="AJ7" s="53">
        <v>16.575735000000002</v>
      </c>
      <c r="AK7" s="54">
        <v>11.774985000000003</v>
      </c>
      <c r="AL7" s="55">
        <v>6.4609850000000018</v>
      </c>
      <c r="AM7" s="56">
        <v>5.9609850000000018</v>
      </c>
      <c r="AN7" s="57">
        <v>0</v>
      </c>
      <c r="AO7" s="57">
        <v>0.5</v>
      </c>
      <c r="AP7" s="57">
        <v>0</v>
      </c>
      <c r="AQ7" s="57">
        <v>2.6640000000000001</v>
      </c>
      <c r="AR7" s="57">
        <v>2.65</v>
      </c>
      <c r="AS7" s="57">
        <v>4.8007499999999999</v>
      </c>
      <c r="AT7" s="58">
        <v>0</v>
      </c>
    </row>
    <row r="8" spans="1:46" x14ac:dyDescent="0.25">
      <c r="A8" s="42" t="s">
        <v>255</v>
      </c>
      <c r="B8" s="84" t="s">
        <v>245</v>
      </c>
      <c r="C8" s="84" t="s">
        <v>83</v>
      </c>
      <c r="D8" s="44" t="s">
        <v>364</v>
      </c>
      <c r="E8" s="203">
        <v>818383</v>
      </c>
      <c r="F8" s="203">
        <v>17561534</v>
      </c>
      <c r="G8" s="203">
        <v>53451957</v>
      </c>
      <c r="H8" s="203">
        <v>53451957</v>
      </c>
      <c r="I8" s="203">
        <v>0</v>
      </c>
      <c r="J8" s="45">
        <v>4155152.56</v>
      </c>
      <c r="K8" s="46">
        <v>2.0313019425746126</v>
      </c>
      <c r="L8" s="47">
        <v>0.44589182816459627</v>
      </c>
      <c r="M8" s="48">
        <v>0.252376271142294</v>
      </c>
      <c r="N8" s="49">
        <v>84403.694668218755</v>
      </c>
      <c r="O8" s="50">
        <v>18527.485712812024</v>
      </c>
      <c r="P8" s="52">
        <v>10486.61909120157</v>
      </c>
      <c r="Q8" s="80">
        <v>10486.61909120157</v>
      </c>
      <c r="R8" s="50">
        <v>0</v>
      </c>
      <c r="S8" s="50">
        <v>0</v>
      </c>
      <c r="T8" s="50">
        <v>0</v>
      </c>
      <c r="U8" s="50">
        <v>8016</v>
      </c>
      <c r="V8" s="50">
        <v>24.866621610452462</v>
      </c>
      <c r="W8" s="50">
        <v>65876.208955406735</v>
      </c>
      <c r="X8" s="52">
        <v>0</v>
      </c>
      <c r="Y8" s="53">
        <v>0.98620500000000466</v>
      </c>
      <c r="Z8" s="54">
        <v>0.98120500000000466</v>
      </c>
      <c r="AA8" s="55">
        <v>0.98120500000000466</v>
      </c>
      <c r="AB8" s="56">
        <v>0.98120500000000466</v>
      </c>
      <c r="AC8" s="57">
        <v>0</v>
      </c>
      <c r="AD8" s="57">
        <v>0</v>
      </c>
      <c r="AE8" s="57">
        <v>0</v>
      </c>
      <c r="AF8" s="57">
        <v>0</v>
      </c>
      <c r="AG8" s="57">
        <v>0</v>
      </c>
      <c r="AH8" s="57">
        <v>5.0000000000000001E-3</v>
      </c>
      <c r="AI8" s="58">
        <v>0</v>
      </c>
      <c r="AJ8" s="53">
        <v>25.003543000000022</v>
      </c>
      <c r="AK8" s="54">
        <v>14.382543000000023</v>
      </c>
      <c r="AL8" s="55">
        <v>8.9525430000000235</v>
      </c>
      <c r="AM8" s="56">
        <v>8.9525430000000235</v>
      </c>
      <c r="AN8" s="57">
        <v>0</v>
      </c>
      <c r="AO8" s="57">
        <v>0</v>
      </c>
      <c r="AP8" s="57">
        <v>0</v>
      </c>
      <c r="AQ8" s="57">
        <v>2.83</v>
      </c>
      <c r="AR8" s="57">
        <v>2.6</v>
      </c>
      <c r="AS8" s="57">
        <v>10.621</v>
      </c>
      <c r="AT8" s="58">
        <v>0</v>
      </c>
    </row>
    <row r="9" spans="1:46" x14ac:dyDescent="0.25">
      <c r="A9" s="42" t="s">
        <v>255</v>
      </c>
      <c r="B9" s="84" t="s">
        <v>245</v>
      </c>
      <c r="C9" s="84" t="s">
        <v>92</v>
      </c>
      <c r="D9" s="44" t="s">
        <v>373</v>
      </c>
      <c r="E9" s="203">
        <v>298599</v>
      </c>
      <c r="F9" s="203">
        <v>7756108</v>
      </c>
      <c r="G9" s="203">
        <v>38528652</v>
      </c>
      <c r="H9" s="203">
        <v>38528652</v>
      </c>
      <c r="I9" s="203">
        <v>0</v>
      </c>
      <c r="J9" s="45">
        <v>1071322.4939999999</v>
      </c>
      <c r="K9" s="46">
        <v>3.4129343560115664</v>
      </c>
      <c r="L9" s="47">
        <v>0.73047915739658553</v>
      </c>
      <c r="M9" s="48">
        <v>0.73047915739658553</v>
      </c>
      <c r="N9" s="49">
        <v>36563.533461405947</v>
      </c>
      <c r="O9" s="50">
        <v>7825.7875271712855</v>
      </c>
      <c r="P9" s="52">
        <v>7825.7875271712855</v>
      </c>
      <c r="Q9" s="80">
        <v>7825.7875271712855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28737.745934234663</v>
      </c>
      <c r="X9" s="52">
        <v>0</v>
      </c>
      <c r="Y9" s="53">
        <v>1.410219999999998</v>
      </c>
      <c r="Z9" s="54">
        <v>1.410219999999998</v>
      </c>
      <c r="AA9" s="55">
        <v>1.410219999999998</v>
      </c>
      <c r="AB9" s="56">
        <v>1.410219999999998</v>
      </c>
      <c r="AC9" s="57">
        <v>0</v>
      </c>
      <c r="AD9" s="57">
        <v>0</v>
      </c>
      <c r="AE9" s="57">
        <v>0</v>
      </c>
      <c r="AF9" s="57">
        <v>0</v>
      </c>
      <c r="AG9" s="57">
        <v>0</v>
      </c>
      <c r="AH9" s="57">
        <v>0</v>
      </c>
      <c r="AI9" s="58">
        <v>0</v>
      </c>
      <c r="AJ9" s="53">
        <v>14.529294000000013</v>
      </c>
      <c r="AK9" s="54">
        <v>6.8702940000000128</v>
      </c>
      <c r="AL9" s="55">
        <v>6.8702940000000128</v>
      </c>
      <c r="AM9" s="56">
        <v>6.8702940000000128</v>
      </c>
      <c r="AN9" s="57">
        <v>0</v>
      </c>
      <c r="AO9" s="57">
        <v>0</v>
      </c>
      <c r="AP9" s="57">
        <v>0</v>
      </c>
      <c r="AQ9" s="57">
        <v>0</v>
      </c>
      <c r="AR9" s="57">
        <v>0</v>
      </c>
      <c r="AS9" s="57">
        <v>7.6589999999999998</v>
      </c>
      <c r="AT9" s="58">
        <v>0</v>
      </c>
    </row>
    <row r="10" spans="1:46" x14ac:dyDescent="0.25">
      <c r="A10" s="42" t="s">
        <v>255</v>
      </c>
      <c r="B10" s="84" t="s">
        <v>245</v>
      </c>
      <c r="C10" s="84" t="s">
        <v>88</v>
      </c>
      <c r="D10" s="44" t="s">
        <v>369</v>
      </c>
      <c r="E10" s="203">
        <v>537307</v>
      </c>
      <c r="F10" s="203">
        <v>32021073</v>
      </c>
      <c r="G10" s="203">
        <v>458242535</v>
      </c>
      <c r="H10" s="203">
        <v>278463189</v>
      </c>
      <c r="I10" s="203">
        <v>179779346</v>
      </c>
      <c r="J10" s="45">
        <v>12453535.947000001</v>
      </c>
      <c r="K10" s="46">
        <v>3.8346967596238382</v>
      </c>
      <c r="L10" s="47">
        <v>2.8755345926938376</v>
      </c>
      <c r="M10" s="48">
        <v>0.80361904759792913</v>
      </c>
      <c r="N10" s="49">
        <v>477555.33941819886</v>
      </c>
      <c r="O10" s="50">
        <v>358105.7341695471</v>
      </c>
      <c r="P10" s="52">
        <v>100078.98696954714</v>
      </c>
      <c r="Q10" s="80">
        <v>100078.98696954714</v>
      </c>
      <c r="R10" s="50">
        <v>0</v>
      </c>
      <c r="S10" s="50">
        <v>0</v>
      </c>
      <c r="T10" s="50">
        <v>0</v>
      </c>
      <c r="U10" s="50">
        <v>258026.74719999998</v>
      </c>
      <c r="V10" s="50">
        <v>0</v>
      </c>
      <c r="W10" s="50">
        <v>119449.60524865177</v>
      </c>
      <c r="X10" s="52">
        <v>0</v>
      </c>
      <c r="Y10" s="53">
        <v>23.001169999999984</v>
      </c>
      <c r="Z10" s="54">
        <v>22.934169999999984</v>
      </c>
      <c r="AA10" s="55">
        <v>22.934169999999984</v>
      </c>
      <c r="AB10" s="56">
        <v>22.934169999999984</v>
      </c>
      <c r="AC10" s="57">
        <v>0</v>
      </c>
      <c r="AD10" s="57">
        <v>0</v>
      </c>
      <c r="AE10" s="57">
        <v>0</v>
      </c>
      <c r="AF10" s="57">
        <v>0</v>
      </c>
      <c r="AG10" s="57">
        <v>0</v>
      </c>
      <c r="AH10" s="57">
        <v>6.7000000000000004E-2</v>
      </c>
      <c r="AI10" s="58">
        <v>0</v>
      </c>
      <c r="AJ10" s="53">
        <v>220.05070499999999</v>
      </c>
      <c r="AK10" s="54">
        <v>204.03920499999998</v>
      </c>
      <c r="AL10" s="55">
        <v>89.63920499999999</v>
      </c>
      <c r="AM10" s="56">
        <v>89.63920499999999</v>
      </c>
      <c r="AN10" s="57">
        <v>0</v>
      </c>
      <c r="AO10" s="57">
        <v>0</v>
      </c>
      <c r="AP10" s="57">
        <v>0</v>
      </c>
      <c r="AQ10" s="57">
        <v>114.39999999999999</v>
      </c>
      <c r="AR10" s="57">
        <v>0</v>
      </c>
      <c r="AS10" s="57">
        <v>16.011500000000002</v>
      </c>
      <c r="AT10" s="58">
        <v>0</v>
      </c>
    </row>
    <row r="11" spans="1:46" x14ac:dyDescent="0.25">
      <c r="A11" s="42" t="s">
        <v>255</v>
      </c>
      <c r="B11" s="84" t="s">
        <v>245</v>
      </c>
      <c r="C11" s="84" t="s">
        <v>106</v>
      </c>
      <c r="D11" s="44" t="s">
        <v>387</v>
      </c>
      <c r="E11" s="203">
        <v>94353</v>
      </c>
      <c r="F11" s="203">
        <v>1818825</v>
      </c>
      <c r="G11" s="203">
        <v>95666945</v>
      </c>
      <c r="H11" s="203">
        <v>95666945</v>
      </c>
      <c r="I11" s="203">
        <v>0</v>
      </c>
      <c r="J11" s="45">
        <v>666094.37899999996</v>
      </c>
      <c r="K11" s="46">
        <v>2.8109703262714425</v>
      </c>
      <c r="L11" s="47">
        <v>2.8109703262714425</v>
      </c>
      <c r="M11" s="48">
        <v>1.4889616719993428</v>
      </c>
      <c r="N11" s="49">
        <v>18723.715338652037</v>
      </c>
      <c r="O11" s="50">
        <v>18723.715338652037</v>
      </c>
      <c r="P11" s="52">
        <v>9917.8900026520387</v>
      </c>
      <c r="Q11" s="80">
        <v>9917.8900026520387</v>
      </c>
      <c r="R11" s="50">
        <v>0</v>
      </c>
      <c r="S11" s="50">
        <v>0</v>
      </c>
      <c r="T11" s="50">
        <v>0</v>
      </c>
      <c r="U11" s="50">
        <v>8805.8253359999999</v>
      </c>
      <c r="V11" s="50">
        <v>0</v>
      </c>
      <c r="W11" s="50">
        <v>0</v>
      </c>
      <c r="X11" s="52">
        <v>0</v>
      </c>
      <c r="Y11" s="53">
        <v>1.3459149999999998</v>
      </c>
      <c r="Z11" s="54">
        <v>1.3459149999999998</v>
      </c>
      <c r="AA11" s="55">
        <v>1.3459149999999998</v>
      </c>
      <c r="AB11" s="56">
        <v>1.3459149999999998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8">
        <v>0</v>
      </c>
      <c r="AJ11" s="53">
        <v>10.827680000000001</v>
      </c>
      <c r="AK11" s="54">
        <v>10.827680000000001</v>
      </c>
      <c r="AL11" s="55">
        <v>8.3926800000000004</v>
      </c>
      <c r="AM11" s="56">
        <v>8.3926800000000004</v>
      </c>
      <c r="AN11" s="57">
        <v>0</v>
      </c>
      <c r="AO11" s="57">
        <v>0</v>
      </c>
      <c r="AP11" s="57">
        <v>0</v>
      </c>
      <c r="AQ11" s="57">
        <v>2.4350000000000001</v>
      </c>
      <c r="AR11" s="57">
        <v>0</v>
      </c>
      <c r="AS11" s="57">
        <v>0</v>
      </c>
      <c r="AT11" s="58">
        <v>0</v>
      </c>
    </row>
    <row r="12" spans="1:46" x14ac:dyDescent="0.25">
      <c r="A12" s="42" t="s">
        <v>255</v>
      </c>
      <c r="B12" s="84" t="s">
        <v>245</v>
      </c>
      <c r="C12" s="84" t="s">
        <v>84</v>
      </c>
      <c r="D12" s="44" t="s">
        <v>365</v>
      </c>
      <c r="E12" s="203">
        <v>654915</v>
      </c>
      <c r="F12" s="203">
        <v>25768170</v>
      </c>
      <c r="G12" s="203">
        <v>156333606</v>
      </c>
      <c r="H12" s="203">
        <v>156333606</v>
      </c>
      <c r="I12" s="203">
        <v>0</v>
      </c>
      <c r="J12" s="45">
        <v>8037845.7690000003</v>
      </c>
      <c r="K12" s="46">
        <v>6.7309953686454955</v>
      </c>
      <c r="L12" s="47">
        <v>6.4708500621292879</v>
      </c>
      <c r="M12" s="48">
        <v>6.2383792520092598</v>
      </c>
      <c r="N12" s="49">
        <v>541027.02645025798</v>
      </c>
      <c r="O12" s="50">
        <v>520116.94793719292</v>
      </c>
      <c r="P12" s="52">
        <v>501431.30276180018</v>
      </c>
      <c r="Q12" s="80">
        <v>38603.356428011059</v>
      </c>
      <c r="R12" s="50">
        <v>5570.8690737891411</v>
      </c>
      <c r="S12" s="50">
        <v>0</v>
      </c>
      <c r="T12" s="50">
        <v>457257.07725999999</v>
      </c>
      <c r="U12" s="50">
        <v>11332.6872</v>
      </c>
      <c r="V12" s="50">
        <v>7352.957975392741</v>
      </c>
      <c r="W12" s="50">
        <v>20910.078513065113</v>
      </c>
      <c r="X12" s="52">
        <v>0</v>
      </c>
      <c r="Y12" s="53">
        <v>3.7664500000000003</v>
      </c>
      <c r="Z12" s="54">
        <v>3.7214500000000004</v>
      </c>
      <c r="AA12" s="55">
        <v>3.7214500000000004</v>
      </c>
      <c r="AB12" s="56">
        <v>3.7214500000000004</v>
      </c>
      <c r="AC12" s="57">
        <v>0</v>
      </c>
      <c r="AD12" s="57">
        <v>0</v>
      </c>
      <c r="AE12" s="57">
        <v>0</v>
      </c>
      <c r="AF12" s="57">
        <v>0</v>
      </c>
      <c r="AG12" s="57">
        <v>0</v>
      </c>
      <c r="AH12" s="57">
        <v>4.4999999999999998E-2</v>
      </c>
      <c r="AI12" s="58">
        <v>0</v>
      </c>
      <c r="AJ12" s="53">
        <v>301.73046899999997</v>
      </c>
      <c r="AK12" s="54">
        <v>298.09746899999999</v>
      </c>
      <c r="AL12" s="55">
        <v>291.13246900000001</v>
      </c>
      <c r="AM12" s="56">
        <v>31.850069000000033</v>
      </c>
      <c r="AN12" s="57">
        <v>5.2733999999999996</v>
      </c>
      <c r="AO12" s="57">
        <v>8.9999999999999993E-3</v>
      </c>
      <c r="AP12" s="57">
        <v>254</v>
      </c>
      <c r="AQ12" s="57">
        <v>2.9</v>
      </c>
      <c r="AR12" s="57">
        <v>4.0650000000000004</v>
      </c>
      <c r="AS12" s="57">
        <v>3.633</v>
      </c>
      <c r="AT12" s="58">
        <v>0</v>
      </c>
    </row>
    <row r="13" spans="1:46" x14ac:dyDescent="0.25">
      <c r="A13" s="42" t="s">
        <v>255</v>
      </c>
      <c r="B13" s="84" t="s">
        <v>245</v>
      </c>
      <c r="C13" s="84" t="s">
        <v>81</v>
      </c>
      <c r="D13" s="44" t="s">
        <v>362</v>
      </c>
      <c r="E13" s="203">
        <v>1079216</v>
      </c>
      <c r="F13" s="203">
        <v>21702354</v>
      </c>
      <c r="G13" s="203">
        <v>268102339</v>
      </c>
      <c r="H13" s="203">
        <v>268102339</v>
      </c>
      <c r="I13" s="203">
        <v>0</v>
      </c>
      <c r="J13" s="45">
        <v>4635729.0219999999</v>
      </c>
      <c r="K13" s="46">
        <v>2.6640079394878149</v>
      </c>
      <c r="L13" s="47">
        <v>1.1445684367532221</v>
      </c>
      <c r="M13" s="48">
        <v>0.84688151582483751</v>
      </c>
      <c r="N13" s="49">
        <v>123496.18919922083</v>
      </c>
      <c r="O13" s="50">
        <v>53059.091199220828</v>
      </c>
      <c r="P13" s="52">
        <v>39259.132211045515</v>
      </c>
      <c r="Q13" s="80">
        <v>38684.009591045513</v>
      </c>
      <c r="R13" s="50">
        <v>0</v>
      </c>
      <c r="S13" s="50">
        <v>575.12261999999998</v>
      </c>
      <c r="T13" s="50">
        <v>0</v>
      </c>
      <c r="U13" s="50">
        <v>8980.3555620000006</v>
      </c>
      <c r="V13" s="50">
        <v>4819.6034261753075</v>
      </c>
      <c r="W13" s="50">
        <v>70437.097999999998</v>
      </c>
      <c r="X13" s="52">
        <v>0</v>
      </c>
      <c r="Y13" s="53">
        <v>5.6381250000000058</v>
      </c>
      <c r="Z13" s="54">
        <v>5.6381250000000058</v>
      </c>
      <c r="AA13" s="55">
        <v>5.6381250000000058</v>
      </c>
      <c r="AB13" s="56">
        <v>5.6381250000000058</v>
      </c>
      <c r="AC13" s="57">
        <v>0</v>
      </c>
      <c r="AD13" s="57">
        <v>0</v>
      </c>
      <c r="AE13" s="57">
        <v>0</v>
      </c>
      <c r="AF13" s="57">
        <v>0</v>
      </c>
      <c r="AG13" s="57">
        <v>0</v>
      </c>
      <c r="AH13" s="57">
        <v>0</v>
      </c>
      <c r="AI13" s="58">
        <v>0</v>
      </c>
      <c r="AJ13" s="53">
        <v>56.024753000000004</v>
      </c>
      <c r="AK13" s="54">
        <v>42.744753000000003</v>
      </c>
      <c r="AL13" s="55">
        <v>34.384753000000003</v>
      </c>
      <c r="AM13" s="56">
        <v>34.134753000000003</v>
      </c>
      <c r="AN13" s="57">
        <v>0</v>
      </c>
      <c r="AO13" s="57">
        <v>0.25</v>
      </c>
      <c r="AP13" s="57">
        <v>0</v>
      </c>
      <c r="AQ13" s="57">
        <v>3.06</v>
      </c>
      <c r="AR13" s="57">
        <v>5.3</v>
      </c>
      <c r="AS13" s="57">
        <v>13.28</v>
      </c>
      <c r="AT13" s="58">
        <v>0</v>
      </c>
    </row>
    <row r="14" spans="1:46" x14ac:dyDescent="0.25">
      <c r="A14" s="42" t="s">
        <v>255</v>
      </c>
      <c r="B14" s="84" t="s">
        <v>245</v>
      </c>
      <c r="C14" s="84" t="s">
        <v>107</v>
      </c>
      <c r="D14" s="44" t="s">
        <v>388</v>
      </c>
      <c r="E14" s="203">
        <v>63231</v>
      </c>
      <c r="F14" s="203">
        <v>4780609</v>
      </c>
      <c r="G14" s="203">
        <v>35870153</v>
      </c>
      <c r="H14" s="203">
        <v>35870153</v>
      </c>
      <c r="I14" s="203">
        <v>0</v>
      </c>
      <c r="J14" s="45">
        <v>360741.26400000002</v>
      </c>
      <c r="K14" s="46">
        <v>0.48687813544850922</v>
      </c>
      <c r="L14" s="47">
        <v>0.483349455789714</v>
      </c>
      <c r="M14" s="48">
        <v>0.483349455789714</v>
      </c>
      <c r="N14" s="49">
        <v>1756.3703399565845</v>
      </c>
      <c r="O14" s="50">
        <v>1743.6409363529356</v>
      </c>
      <c r="P14" s="52">
        <v>1743.6409363529356</v>
      </c>
      <c r="Q14" s="80">
        <v>1743.6409363529356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12.729403603648928</v>
      </c>
      <c r="X14" s="52">
        <v>0</v>
      </c>
      <c r="Y14" s="53">
        <v>4.1000000000000002E-2</v>
      </c>
      <c r="Z14" s="54">
        <v>4.1000000000000002E-2</v>
      </c>
      <c r="AA14" s="55">
        <v>4.1000000000000002E-2</v>
      </c>
      <c r="AB14" s="56">
        <v>4.1000000000000002E-2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8">
        <v>0</v>
      </c>
      <c r="AJ14" s="53">
        <v>1.3827550000000002</v>
      </c>
      <c r="AK14" s="54">
        <v>1.3807550000000002</v>
      </c>
      <c r="AL14" s="55">
        <v>1.3807550000000002</v>
      </c>
      <c r="AM14" s="56">
        <v>1.3807550000000002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2E-3</v>
      </c>
      <c r="AT14" s="58">
        <v>0</v>
      </c>
    </row>
    <row r="15" spans="1:46" ht="17.399999999999999" customHeight="1" x14ac:dyDescent="0.25">
      <c r="A15" s="42" t="s">
        <v>255</v>
      </c>
      <c r="B15" s="84" t="s">
        <v>245</v>
      </c>
      <c r="C15" s="84" t="s">
        <v>99</v>
      </c>
      <c r="D15" s="44" t="s">
        <v>380</v>
      </c>
      <c r="E15" s="203">
        <v>197454</v>
      </c>
      <c r="F15" s="203">
        <v>3598393</v>
      </c>
      <c r="G15" s="203">
        <v>33329250</v>
      </c>
      <c r="H15" s="203">
        <v>33329250</v>
      </c>
      <c r="I15" s="203">
        <v>0</v>
      </c>
      <c r="J15" s="45">
        <v>806817.14</v>
      </c>
      <c r="K15" s="46">
        <v>0.93401886737230022</v>
      </c>
      <c r="L15" s="47">
        <v>0.92613021269916751</v>
      </c>
      <c r="M15" s="48">
        <v>0.64633015806280014</v>
      </c>
      <c r="N15" s="49">
        <v>7535.8243127935857</v>
      </c>
      <c r="O15" s="50">
        <v>7472.1772947753407</v>
      </c>
      <c r="P15" s="52">
        <v>5214.7024962397636</v>
      </c>
      <c r="Q15" s="80">
        <v>5178.539496239764</v>
      </c>
      <c r="R15" s="50">
        <v>0</v>
      </c>
      <c r="S15" s="50">
        <v>36.162999999999997</v>
      </c>
      <c r="T15" s="50">
        <v>0</v>
      </c>
      <c r="U15" s="50">
        <v>0</v>
      </c>
      <c r="V15" s="50">
        <v>2257.4747985355771</v>
      </c>
      <c r="W15" s="50">
        <v>63.647018018244637</v>
      </c>
      <c r="X15" s="52">
        <v>0</v>
      </c>
      <c r="Y15" s="53">
        <v>0.47946999999999856</v>
      </c>
      <c r="Z15" s="54">
        <v>0.47946999999999856</v>
      </c>
      <c r="AA15" s="55">
        <v>0.47946999999999856</v>
      </c>
      <c r="AB15" s="56">
        <v>0.47946999999999856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8">
        <v>0</v>
      </c>
      <c r="AJ15" s="53">
        <v>5.3533400000000064</v>
      </c>
      <c r="AK15" s="54">
        <v>5.3433400000000066</v>
      </c>
      <c r="AL15" s="55">
        <v>4.5433400000000068</v>
      </c>
      <c r="AM15" s="56">
        <v>4.4983400000000069</v>
      </c>
      <c r="AN15" s="57">
        <v>0</v>
      </c>
      <c r="AO15" s="57">
        <v>4.4999999999999998E-2</v>
      </c>
      <c r="AP15" s="57">
        <v>0</v>
      </c>
      <c r="AQ15" s="57">
        <v>0</v>
      </c>
      <c r="AR15" s="57">
        <v>0.8</v>
      </c>
      <c r="AS15" s="57">
        <v>0.01</v>
      </c>
      <c r="AT15" s="58">
        <v>0</v>
      </c>
    </row>
    <row r="16" spans="1:46" x14ac:dyDescent="0.25">
      <c r="A16" s="42" t="s">
        <v>255</v>
      </c>
      <c r="B16" s="84" t="s">
        <v>245</v>
      </c>
      <c r="C16" s="84" t="s">
        <v>86</v>
      </c>
      <c r="D16" s="44" t="s">
        <v>367</v>
      </c>
      <c r="E16" s="203">
        <v>713321</v>
      </c>
      <c r="F16" s="203">
        <v>11526940</v>
      </c>
      <c r="G16" s="203">
        <v>458144350</v>
      </c>
      <c r="H16" s="203">
        <v>312555890</v>
      </c>
      <c r="I16" s="203">
        <v>145588460</v>
      </c>
      <c r="J16" s="45">
        <v>3240618.8659999999</v>
      </c>
      <c r="K16" s="46">
        <v>11.105591934616864</v>
      </c>
      <c r="L16" s="47">
        <v>11.09557533577216</v>
      </c>
      <c r="M16" s="48">
        <v>11.07338637008478</v>
      </c>
      <c r="N16" s="49">
        <v>359889.90741416853</v>
      </c>
      <c r="O16" s="50">
        <v>359565.30762227549</v>
      </c>
      <c r="P16" s="52">
        <v>358846.24781403993</v>
      </c>
      <c r="Q16" s="80">
        <v>34052.247814039962</v>
      </c>
      <c r="R16" s="50">
        <v>0</v>
      </c>
      <c r="S16" s="50">
        <v>324794</v>
      </c>
      <c r="T16" s="50">
        <v>0</v>
      </c>
      <c r="U16" s="50">
        <v>0</v>
      </c>
      <c r="V16" s="50">
        <v>719.05980823558377</v>
      </c>
      <c r="W16" s="50">
        <v>324.59979189304767</v>
      </c>
      <c r="X16" s="52">
        <v>0</v>
      </c>
      <c r="Y16" s="53">
        <v>3.3487600000000004</v>
      </c>
      <c r="Z16" s="54">
        <v>3.3487600000000004</v>
      </c>
      <c r="AA16" s="55">
        <v>3.3487600000000004</v>
      </c>
      <c r="AB16" s="56">
        <v>3.3487600000000004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8">
        <v>0</v>
      </c>
      <c r="AJ16" s="53">
        <v>149.75996299999997</v>
      </c>
      <c r="AK16" s="54">
        <v>149.70896299999998</v>
      </c>
      <c r="AL16" s="55">
        <v>148.95896299999998</v>
      </c>
      <c r="AM16" s="56">
        <v>28.958962999999976</v>
      </c>
      <c r="AN16" s="57">
        <v>0</v>
      </c>
      <c r="AO16" s="57">
        <v>120</v>
      </c>
      <c r="AP16" s="57">
        <v>0</v>
      </c>
      <c r="AQ16" s="57">
        <v>0</v>
      </c>
      <c r="AR16" s="57">
        <v>0.75</v>
      </c>
      <c r="AS16" s="57">
        <v>5.0999999999999997E-2</v>
      </c>
      <c r="AT16" s="58">
        <v>0</v>
      </c>
    </row>
    <row r="17" spans="1:46" x14ac:dyDescent="0.25">
      <c r="A17" s="42" t="s">
        <v>255</v>
      </c>
      <c r="B17" s="84" t="s">
        <v>245</v>
      </c>
      <c r="C17" s="84" t="s">
        <v>98</v>
      </c>
      <c r="D17" s="44" t="s">
        <v>379</v>
      </c>
      <c r="E17" s="203">
        <v>229725</v>
      </c>
      <c r="F17" s="203">
        <v>5720968</v>
      </c>
      <c r="G17" s="203">
        <v>42705788</v>
      </c>
      <c r="H17" s="203">
        <v>42705788</v>
      </c>
      <c r="I17" s="203">
        <v>0</v>
      </c>
      <c r="J17" s="45">
        <v>1369055.254</v>
      </c>
      <c r="K17" s="46">
        <v>0.83227964005033839</v>
      </c>
      <c r="L17" s="47">
        <v>0.79834213240222229</v>
      </c>
      <c r="M17" s="48">
        <v>0.79834213240222229</v>
      </c>
      <c r="N17" s="49">
        <v>11394.368140081446</v>
      </c>
      <c r="O17" s="50">
        <v>10929.74490854826</v>
      </c>
      <c r="P17" s="52">
        <v>10929.74490854826</v>
      </c>
      <c r="Q17" s="80">
        <v>10929.74490854826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464.62323153318579</v>
      </c>
      <c r="X17" s="52">
        <v>0</v>
      </c>
      <c r="Y17" s="53">
        <v>3.1436700000000006</v>
      </c>
      <c r="Z17" s="54">
        <v>3.1236700000000006</v>
      </c>
      <c r="AA17" s="55">
        <v>3.1236700000000006</v>
      </c>
      <c r="AB17" s="56">
        <v>3.1236700000000006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0.02</v>
      </c>
      <c r="AI17" s="58">
        <v>0</v>
      </c>
      <c r="AJ17" s="53">
        <v>10.649629999999998</v>
      </c>
      <c r="AK17" s="54">
        <v>10.566629999999998</v>
      </c>
      <c r="AL17" s="55">
        <v>10.566629999999998</v>
      </c>
      <c r="AM17" s="56">
        <v>10.566629999999998</v>
      </c>
      <c r="AN17" s="57">
        <v>0</v>
      </c>
      <c r="AO17" s="57">
        <v>0</v>
      </c>
      <c r="AP17" s="57">
        <v>0</v>
      </c>
      <c r="AQ17" s="57">
        <v>0</v>
      </c>
      <c r="AR17" s="57">
        <v>0</v>
      </c>
      <c r="AS17" s="57">
        <v>8.3000000000000004E-2</v>
      </c>
      <c r="AT17" s="58">
        <v>0</v>
      </c>
    </row>
    <row r="18" spans="1:46" x14ac:dyDescent="0.25">
      <c r="A18" s="42" t="s">
        <v>255</v>
      </c>
      <c r="B18" s="84" t="s">
        <v>245</v>
      </c>
      <c r="C18" s="84" t="s">
        <v>90</v>
      </c>
      <c r="D18" s="44" t="s">
        <v>371</v>
      </c>
      <c r="E18" s="203">
        <v>500895</v>
      </c>
      <c r="F18" s="203">
        <v>16198603</v>
      </c>
      <c r="G18" s="203">
        <v>139680132</v>
      </c>
      <c r="H18" s="203">
        <v>139680132</v>
      </c>
      <c r="I18" s="203">
        <v>0</v>
      </c>
      <c r="J18" s="45">
        <v>4542334.1370000001</v>
      </c>
      <c r="K18" s="46">
        <v>1.6587284639893027</v>
      </c>
      <c r="L18" s="47">
        <v>0.77751108521530166</v>
      </c>
      <c r="M18" s="48">
        <v>0.77742382917892128</v>
      </c>
      <c r="N18" s="49">
        <v>75344.989259921858</v>
      </c>
      <c r="O18" s="50">
        <v>35317.151442693808</v>
      </c>
      <c r="P18" s="52">
        <v>35313.187981966708</v>
      </c>
      <c r="Q18" s="80">
        <v>35313.187981966708</v>
      </c>
      <c r="R18" s="50">
        <v>0</v>
      </c>
      <c r="S18" s="50">
        <v>0</v>
      </c>
      <c r="T18" s="50">
        <v>0</v>
      </c>
      <c r="U18" s="50">
        <v>0</v>
      </c>
      <c r="V18" s="50">
        <v>3.9634607270992692</v>
      </c>
      <c r="W18" s="50">
        <v>40027.837817228057</v>
      </c>
      <c r="X18" s="52">
        <v>0</v>
      </c>
      <c r="Y18" s="53">
        <v>9.2888099999999998</v>
      </c>
      <c r="Z18" s="54">
        <v>9.1728100000000001</v>
      </c>
      <c r="AA18" s="55">
        <v>6.7728099999999998</v>
      </c>
      <c r="AB18" s="56">
        <v>6.7728099999999998</v>
      </c>
      <c r="AC18" s="57">
        <v>0</v>
      </c>
      <c r="AD18" s="57">
        <v>0</v>
      </c>
      <c r="AE18" s="57">
        <v>0</v>
      </c>
      <c r="AF18" s="57">
        <v>0</v>
      </c>
      <c r="AG18" s="57">
        <v>2.4</v>
      </c>
      <c r="AH18" s="57">
        <v>0.11600000000000001</v>
      </c>
      <c r="AI18" s="58">
        <v>0</v>
      </c>
      <c r="AJ18" s="53">
        <v>41.350814000000007</v>
      </c>
      <c r="AK18" s="54">
        <v>35.167814000000007</v>
      </c>
      <c r="AL18" s="55">
        <v>32.767814000000008</v>
      </c>
      <c r="AM18" s="56">
        <v>32.767814000000008</v>
      </c>
      <c r="AN18" s="57">
        <v>0</v>
      </c>
      <c r="AO18" s="57">
        <v>0</v>
      </c>
      <c r="AP18" s="57">
        <v>0</v>
      </c>
      <c r="AQ18" s="57">
        <v>0</v>
      </c>
      <c r="AR18" s="57">
        <v>2.4</v>
      </c>
      <c r="AS18" s="57">
        <v>6.1829999999999998</v>
      </c>
      <c r="AT18" s="58">
        <v>0</v>
      </c>
    </row>
    <row r="19" spans="1:46" x14ac:dyDescent="0.25">
      <c r="A19" s="42" t="s">
        <v>255</v>
      </c>
      <c r="B19" s="84" t="s">
        <v>245</v>
      </c>
      <c r="C19" s="84" t="s">
        <v>94</v>
      </c>
      <c r="D19" s="44" t="s">
        <v>375</v>
      </c>
      <c r="E19" s="203">
        <v>273791</v>
      </c>
      <c r="F19" s="203">
        <v>7536001</v>
      </c>
      <c r="G19" s="203">
        <v>36416696</v>
      </c>
      <c r="H19" s="203">
        <v>36416696</v>
      </c>
      <c r="I19" s="203">
        <v>0</v>
      </c>
      <c r="J19" s="45">
        <v>1465272.9069999999</v>
      </c>
      <c r="K19" s="46">
        <v>0.39758701293970283</v>
      </c>
      <c r="L19" s="47">
        <v>0.39107146716176078</v>
      </c>
      <c r="M19" s="48">
        <v>0.39107146716176078</v>
      </c>
      <c r="N19" s="49">
        <v>5825.7347823560494</v>
      </c>
      <c r="O19" s="50">
        <v>5730.2642553286823</v>
      </c>
      <c r="P19" s="52">
        <v>5730.2642553286823</v>
      </c>
      <c r="Q19" s="80">
        <v>5730.2642553286823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95.470527027366956</v>
      </c>
      <c r="X19" s="52">
        <v>0</v>
      </c>
      <c r="Y19" s="53">
        <v>1.0986950000000011</v>
      </c>
      <c r="Z19" s="54">
        <v>1.0686950000000011</v>
      </c>
      <c r="AA19" s="55">
        <v>1.0686950000000011</v>
      </c>
      <c r="AB19" s="56">
        <v>1.0686950000000011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0.03</v>
      </c>
      <c r="AI19" s="58">
        <v>0</v>
      </c>
      <c r="AJ19" s="53">
        <v>5.073335000000001</v>
      </c>
      <c r="AK19" s="54">
        <v>5.0433350000000008</v>
      </c>
      <c r="AL19" s="55">
        <v>5.0433350000000008</v>
      </c>
      <c r="AM19" s="56">
        <v>5.0433350000000008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0.03</v>
      </c>
      <c r="AT19" s="58">
        <v>0</v>
      </c>
    </row>
    <row r="20" spans="1:46" x14ac:dyDescent="0.25">
      <c r="A20" s="42" t="s">
        <v>255</v>
      </c>
      <c r="B20" s="84" t="s">
        <v>245</v>
      </c>
      <c r="C20" s="84" t="s">
        <v>102</v>
      </c>
      <c r="D20" s="44" t="s">
        <v>383</v>
      </c>
      <c r="E20" s="203">
        <v>163795</v>
      </c>
      <c r="F20" s="203">
        <v>4025885</v>
      </c>
      <c r="G20" s="203">
        <v>54034386</v>
      </c>
      <c r="H20" s="203">
        <v>54034386</v>
      </c>
      <c r="I20" s="203">
        <v>0</v>
      </c>
      <c r="J20" s="45">
        <v>775992.99699999997</v>
      </c>
      <c r="K20" s="46">
        <v>0.53879187791313865</v>
      </c>
      <c r="L20" s="47">
        <v>0.53797167698008508</v>
      </c>
      <c r="M20" s="48">
        <v>0.53797167698008508</v>
      </c>
      <c r="N20" s="49">
        <v>4180.9872410107455</v>
      </c>
      <c r="O20" s="50">
        <v>4174.6225392089209</v>
      </c>
      <c r="P20" s="52">
        <v>4174.6225392089209</v>
      </c>
      <c r="Q20" s="80">
        <v>4174.6225392089209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6.3647018018244639</v>
      </c>
      <c r="X20" s="52">
        <v>0</v>
      </c>
      <c r="Y20" s="53">
        <v>0.69610000000000005</v>
      </c>
      <c r="Z20" s="54">
        <v>0.69610000000000005</v>
      </c>
      <c r="AA20" s="55">
        <v>0.69610000000000005</v>
      </c>
      <c r="AB20" s="56">
        <v>0.69610000000000005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8">
        <v>0</v>
      </c>
      <c r="AJ20" s="53">
        <v>3.5104209999999991</v>
      </c>
      <c r="AK20" s="54">
        <v>3.5094209999999992</v>
      </c>
      <c r="AL20" s="55">
        <v>3.5094209999999992</v>
      </c>
      <c r="AM20" s="56">
        <v>3.5094209999999992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1E-3</v>
      </c>
      <c r="AT20" s="58">
        <v>0</v>
      </c>
    </row>
    <row r="21" spans="1:46" x14ac:dyDescent="0.25">
      <c r="A21" s="42" t="s">
        <v>255</v>
      </c>
      <c r="B21" s="84" t="s">
        <v>245</v>
      </c>
      <c r="C21" s="84" t="s">
        <v>103</v>
      </c>
      <c r="D21" s="44" t="s">
        <v>384</v>
      </c>
      <c r="E21" s="203">
        <v>293452</v>
      </c>
      <c r="F21" s="203">
        <v>6919187</v>
      </c>
      <c r="G21" s="203">
        <v>92987242</v>
      </c>
      <c r="H21" s="203">
        <v>92987242</v>
      </c>
      <c r="I21" s="203">
        <v>0</v>
      </c>
      <c r="J21" s="45">
        <v>1689586.5970000001</v>
      </c>
      <c r="K21" s="46">
        <v>0.6820815268715178</v>
      </c>
      <c r="L21" s="47">
        <v>0.68113977256707348</v>
      </c>
      <c r="M21" s="48">
        <v>0.68113977256707348</v>
      </c>
      <c r="N21" s="49">
        <v>11524.358058634118</v>
      </c>
      <c r="O21" s="50">
        <v>11508.446304129557</v>
      </c>
      <c r="P21" s="52">
        <v>11508.446304129557</v>
      </c>
      <c r="Q21" s="80">
        <v>11508.446304129557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15.911754504561159</v>
      </c>
      <c r="X21" s="52">
        <v>0</v>
      </c>
      <c r="Y21" s="53">
        <v>1.2732800000000037</v>
      </c>
      <c r="Z21" s="54">
        <v>1.2682800000000038</v>
      </c>
      <c r="AA21" s="55">
        <v>1.2682800000000038</v>
      </c>
      <c r="AB21" s="56">
        <v>1.2682800000000038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5.0000000000000001E-3</v>
      </c>
      <c r="AI21" s="58">
        <v>0</v>
      </c>
      <c r="AJ21" s="53">
        <v>9.7769630000000021</v>
      </c>
      <c r="AK21" s="54">
        <v>9.7719630000000013</v>
      </c>
      <c r="AL21" s="55">
        <v>9.7719630000000013</v>
      </c>
      <c r="AM21" s="56">
        <v>9.7719630000000013</v>
      </c>
      <c r="AN21" s="57">
        <v>0</v>
      </c>
      <c r="AO21" s="57">
        <v>0</v>
      </c>
      <c r="AP21" s="57">
        <v>0</v>
      </c>
      <c r="AQ21" s="57">
        <v>0</v>
      </c>
      <c r="AR21" s="57">
        <v>0</v>
      </c>
      <c r="AS21" s="57">
        <v>5.0000000000000001E-3</v>
      </c>
      <c r="AT21" s="58">
        <v>0</v>
      </c>
    </row>
    <row r="22" spans="1:46" ht="16.8" customHeight="1" x14ac:dyDescent="0.25">
      <c r="A22" s="42" t="s">
        <v>255</v>
      </c>
      <c r="B22" s="84" t="s">
        <v>245</v>
      </c>
      <c r="C22" s="84" t="s">
        <v>82</v>
      </c>
      <c r="D22" s="44" t="s">
        <v>363</v>
      </c>
      <c r="E22" s="203">
        <v>1074176</v>
      </c>
      <c r="F22" s="203">
        <v>30181677</v>
      </c>
      <c r="G22" s="203">
        <v>591231394</v>
      </c>
      <c r="H22" s="203">
        <v>349022768</v>
      </c>
      <c r="I22" s="203">
        <v>242208626</v>
      </c>
      <c r="J22" s="45">
        <v>10290628.823999999</v>
      </c>
      <c r="K22" s="46">
        <v>0.70371017049876827</v>
      </c>
      <c r="L22" s="47">
        <v>0.6984186707297515</v>
      </c>
      <c r="M22" s="48">
        <v>0.5790441354774627</v>
      </c>
      <c r="N22" s="49">
        <v>72416.201642765795</v>
      </c>
      <c r="O22" s="50">
        <v>71871.673042313458</v>
      </c>
      <c r="P22" s="52">
        <v>59587.282709125378</v>
      </c>
      <c r="Q22" s="80">
        <v>59498.276709125377</v>
      </c>
      <c r="R22" s="50">
        <v>0</v>
      </c>
      <c r="S22" s="50">
        <v>89.006</v>
      </c>
      <c r="T22" s="50">
        <v>0</v>
      </c>
      <c r="U22" s="50">
        <v>0</v>
      </c>
      <c r="V22" s="50">
        <v>12284.390333188076</v>
      </c>
      <c r="W22" s="50">
        <v>544.52860045234263</v>
      </c>
      <c r="X22" s="52">
        <v>0</v>
      </c>
      <c r="Y22" s="53">
        <v>6.7730850000000045</v>
      </c>
      <c r="Z22" s="54">
        <v>6.6730850000000048</v>
      </c>
      <c r="AA22" s="55">
        <v>6.6730850000000048</v>
      </c>
      <c r="AB22" s="56">
        <v>6.6190850000000045</v>
      </c>
      <c r="AC22" s="57">
        <v>0</v>
      </c>
      <c r="AD22" s="57">
        <v>5.3999999999999999E-2</v>
      </c>
      <c r="AE22" s="57">
        <v>0</v>
      </c>
      <c r="AF22" s="57">
        <v>0</v>
      </c>
      <c r="AG22" s="57">
        <v>0</v>
      </c>
      <c r="AH22" s="57">
        <v>0.1</v>
      </c>
      <c r="AI22" s="58">
        <v>0</v>
      </c>
      <c r="AJ22" s="53">
        <v>59.78475499999999</v>
      </c>
      <c r="AK22" s="54">
        <v>59.601254999999988</v>
      </c>
      <c r="AL22" s="55">
        <v>51.461254999999987</v>
      </c>
      <c r="AM22" s="56">
        <v>51.407254999999985</v>
      </c>
      <c r="AN22" s="57">
        <v>0</v>
      </c>
      <c r="AO22" s="57">
        <v>5.3999999999999999E-2</v>
      </c>
      <c r="AP22" s="57">
        <v>0</v>
      </c>
      <c r="AQ22" s="57">
        <v>0</v>
      </c>
      <c r="AR22" s="57">
        <v>8.14</v>
      </c>
      <c r="AS22" s="57">
        <v>0.1835</v>
      </c>
      <c r="AT22" s="58">
        <v>0</v>
      </c>
    </row>
    <row r="23" spans="1:46" x14ac:dyDescent="0.25">
      <c r="A23" s="42" t="s">
        <v>255</v>
      </c>
      <c r="B23" s="84" t="s">
        <v>245</v>
      </c>
      <c r="C23" s="84" t="s">
        <v>91</v>
      </c>
      <c r="D23" s="44" t="s">
        <v>372</v>
      </c>
      <c r="E23" s="203">
        <v>465617</v>
      </c>
      <c r="F23" s="203">
        <v>20602333</v>
      </c>
      <c r="G23" s="217" t="s">
        <v>561</v>
      </c>
      <c r="H23" s="217">
        <v>258254880</v>
      </c>
      <c r="I23" s="217">
        <v>415606138</v>
      </c>
      <c r="J23" s="45">
        <v>8609821.2689999994</v>
      </c>
      <c r="K23" s="46">
        <v>1.192576783430606</v>
      </c>
      <c r="L23" s="47">
        <v>0.86482601533954995</v>
      </c>
      <c r="M23" s="48">
        <v>0.86288636996501367</v>
      </c>
      <c r="N23" s="49">
        <v>102678.72954896437</v>
      </c>
      <c r="O23" s="50">
        <v>74459.974208549771</v>
      </c>
      <c r="P23" s="52">
        <v>74292.974208549771</v>
      </c>
      <c r="Q23" s="80">
        <v>73934.484208549766</v>
      </c>
      <c r="R23" s="50">
        <v>0</v>
      </c>
      <c r="S23" s="50">
        <v>358.49</v>
      </c>
      <c r="T23" s="50">
        <v>0</v>
      </c>
      <c r="U23" s="50">
        <v>167</v>
      </c>
      <c r="V23" s="50">
        <v>0</v>
      </c>
      <c r="W23" s="50">
        <v>28218.755340414598</v>
      </c>
      <c r="X23" s="52">
        <v>0</v>
      </c>
      <c r="Y23" s="53">
        <v>20.153849000000005</v>
      </c>
      <c r="Z23" s="54">
        <v>12.053849000000005</v>
      </c>
      <c r="AA23" s="55">
        <v>12.053849000000005</v>
      </c>
      <c r="AB23" s="56">
        <v>11.973849000000005</v>
      </c>
      <c r="AC23" s="57">
        <v>0</v>
      </c>
      <c r="AD23" s="57">
        <v>0.08</v>
      </c>
      <c r="AE23" s="57">
        <v>0</v>
      </c>
      <c r="AF23" s="57">
        <v>0</v>
      </c>
      <c r="AG23" s="57">
        <v>0</v>
      </c>
      <c r="AH23" s="57">
        <v>8.1</v>
      </c>
      <c r="AI23" s="58">
        <v>0</v>
      </c>
      <c r="AJ23" s="53">
        <v>74.406573000000023</v>
      </c>
      <c r="AK23" s="54">
        <v>66.298573000000019</v>
      </c>
      <c r="AL23" s="55">
        <v>65.798573000000019</v>
      </c>
      <c r="AM23" s="56">
        <v>65.388573000000022</v>
      </c>
      <c r="AN23" s="57">
        <v>0</v>
      </c>
      <c r="AO23" s="57">
        <v>0.41</v>
      </c>
      <c r="AP23" s="57">
        <v>0</v>
      </c>
      <c r="AQ23" s="57">
        <v>0.5</v>
      </c>
      <c r="AR23" s="57">
        <v>0</v>
      </c>
      <c r="AS23" s="57">
        <v>8.1080000000000005</v>
      </c>
      <c r="AT23" s="58">
        <v>0</v>
      </c>
    </row>
    <row r="24" spans="1:46" x14ac:dyDescent="0.25">
      <c r="A24" s="42" t="s">
        <v>255</v>
      </c>
      <c r="B24" s="84" t="s">
        <v>245</v>
      </c>
      <c r="C24" s="84" t="s">
        <v>96</v>
      </c>
      <c r="D24" s="44" t="s">
        <v>377</v>
      </c>
      <c r="E24" s="203">
        <v>218388</v>
      </c>
      <c r="F24" s="203">
        <v>21552715</v>
      </c>
      <c r="G24" s="203">
        <v>461430422</v>
      </c>
      <c r="H24" s="203">
        <v>142163019</v>
      </c>
      <c r="I24" s="203">
        <v>319267403</v>
      </c>
      <c r="J24" s="45">
        <v>7527173.8820000002</v>
      </c>
      <c r="K24" s="46">
        <v>1.9765791468894738</v>
      </c>
      <c r="L24" s="47">
        <v>1.9706602039619943</v>
      </c>
      <c r="M24" s="48">
        <v>1.746164124055559</v>
      </c>
      <c r="N24" s="49">
        <v>148780.54930172287</v>
      </c>
      <c r="O24" s="50">
        <v>148335.02017559516</v>
      </c>
      <c r="P24" s="52">
        <v>131436.80988276412</v>
      </c>
      <c r="Q24" s="80">
        <v>131436.80988276412</v>
      </c>
      <c r="R24" s="50">
        <v>0</v>
      </c>
      <c r="S24" s="50">
        <v>0</v>
      </c>
      <c r="T24" s="50">
        <v>0</v>
      </c>
      <c r="U24" s="50">
        <v>1.393</v>
      </c>
      <c r="V24" s="50">
        <v>16896.817292831016</v>
      </c>
      <c r="W24" s="50">
        <v>445.52912612771297</v>
      </c>
      <c r="X24" s="52">
        <v>0</v>
      </c>
      <c r="Y24" s="53">
        <v>25.695960000000003</v>
      </c>
      <c r="Z24" s="54">
        <v>25.695960000000003</v>
      </c>
      <c r="AA24" s="55">
        <v>25.695960000000003</v>
      </c>
      <c r="AB24" s="56">
        <v>25.695960000000003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8">
        <v>0</v>
      </c>
      <c r="AJ24" s="53">
        <v>129.86818199999999</v>
      </c>
      <c r="AK24" s="54">
        <v>129.798182</v>
      </c>
      <c r="AL24" s="55">
        <v>114.04818199999998</v>
      </c>
      <c r="AM24" s="56">
        <v>114.04818199999998</v>
      </c>
      <c r="AN24" s="57">
        <v>0</v>
      </c>
      <c r="AO24" s="57">
        <v>0</v>
      </c>
      <c r="AP24" s="57">
        <v>0</v>
      </c>
      <c r="AQ24" s="57">
        <v>0.25</v>
      </c>
      <c r="AR24" s="57">
        <v>15.5</v>
      </c>
      <c r="AS24" s="57">
        <v>7.0000000000000007E-2</v>
      </c>
      <c r="AT24" s="58">
        <v>0</v>
      </c>
    </row>
    <row r="25" spans="1:46" x14ac:dyDescent="0.25">
      <c r="A25" s="42" t="s">
        <v>255</v>
      </c>
      <c r="B25" s="84" t="s">
        <v>245</v>
      </c>
      <c r="C25" s="84" t="s">
        <v>100</v>
      </c>
      <c r="D25" s="44" t="s">
        <v>381</v>
      </c>
      <c r="E25" s="203">
        <v>187012</v>
      </c>
      <c r="F25" s="203">
        <v>9405296</v>
      </c>
      <c r="G25" s="203">
        <v>553460874</v>
      </c>
      <c r="H25" s="203">
        <v>56887695</v>
      </c>
      <c r="I25" s="203">
        <v>496573179</v>
      </c>
      <c r="J25" s="45">
        <v>3201060.3709999998</v>
      </c>
      <c r="K25" s="46">
        <v>3.2672638075008704</v>
      </c>
      <c r="L25" s="47">
        <v>3.2646790039097442</v>
      </c>
      <c r="M25" s="48">
        <v>3.2646790039097442</v>
      </c>
      <c r="N25" s="49">
        <v>104587.08695793609</v>
      </c>
      <c r="O25" s="50">
        <v>104504.34583451237</v>
      </c>
      <c r="P25" s="52">
        <v>104504.34583451237</v>
      </c>
      <c r="Q25" s="80">
        <v>104012.42983451237</v>
      </c>
      <c r="R25" s="50">
        <v>7.23</v>
      </c>
      <c r="S25" s="50">
        <v>484.68599999999998</v>
      </c>
      <c r="T25" s="50">
        <v>0</v>
      </c>
      <c r="U25" s="50">
        <v>0</v>
      </c>
      <c r="V25" s="50">
        <v>0</v>
      </c>
      <c r="W25" s="50">
        <v>82.741123423718022</v>
      </c>
      <c r="X25" s="52">
        <v>0</v>
      </c>
      <c r="Y25" s="53">
        <v>30.328139999999998</v>
      </c>
      <c r="Z25" s="54">
        <v>30.328139999999998</v>
      </c>
      <c r="AA25" s="55">
        <v>30.328139999999998</v>
      </c>
      <c r="AB25" s="56">
        <v>30.328139999999998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8">
        <v>0</v>
      </c>
      <c r="AJ25" s="53">
        <v>102.315128</v>
      </c>
      <c r="AK25" s="54">
        <v>102.302128</v>
      </c>
      <c r="AL25" s="55">
        <v>100.99212799999999</v>
      </c>
      <c r="AM25" s="56">
        <v>100.57712799999999</v>
      </c>
      <c r="AN25" s="57">
        <v>5.5E-2</v>
      </c>
      <c r="AO25" s="57">
        <v>0.36</v>
      </c>
      <c r="AP25" s="57">
        <v>0</v>
      </c>
      <c r="AQ25" s="57">
        <v>1.05</v>
      </c>
      <c r="AR25" s="57">
        <v>0.26</v>
      </c>
      <c r="AS25" s="57">
        <v>1.2999999999999999E-2</v>
      </c>
      <c r="AT25" s="58">
        <v>0</v>
      </c>
    </row>
    <row r="26" spans="1:46" x14ac:dyDescent="0.25">
      <c r="A26" s="42" t="s">
        <v>255</v>
      </c>
      <c r="B26" s="84" t="s">
        <v>245</v>
      </c>
      <c r="C26" s="84" t="s">
        <v>93</v>
      </c>
      <c r="D26" s="44" t="s">
        <v>374</v>
      </c>
      <c r="E26" s="203">
        <v>473970</v>
      </c>
      <c r="F26" s="203">
        <v>13970412</v>
      </c>
      <c r="G26" s="203">
        <v>276606185</v>
      </c>
      <c r="H26" s="203">
        <v>127049844</v>
      </c>
      <c r="I26" s="203">
        <v>149556341</v>
      </c>
      <c r="J26" s="45">
        <v>3981468.3190000001</v>
      </c>
      <c r="K26" s="46">
        <v>1.3438189777724092</v>
      </c>
      <c r="L26" s="47">
        <v>1.3420605380659834</v>
      </c>
      <c r="M26" s="48">
        <v>1.3420605380659834</v>
      </c>
      <c r="N26" s="49">
        <v>53503.726864718134</v>
      </c>
      <c r="O26" s="50">
        <v>53433.715144898066</v>
      </c>
      <c r="P26" s="52">
        <v>53433.715144898066</v>
      </c>
      <c r="Q26" s="80">
        <v>53433.715144898066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70.011719820069104</v>
      </c>
      <c r="X26" s="52">
        <v>0</v>
      </c>
      <c r="Y26" s="53">
        <v>9.380482000000006</v>
      </c>
      <c r="Z26" s="54">
        <v>9.3704820000000062</v>
      </c>
      <c r="AA26" s="55">
        <v>9.3704820000000062</v>
      </c>
      <c r="AB26" s="56">
        <v>9.3704820000000062</v>
      </c>
      <c r="AC26" s="57">
        <v>0</v>
      </c>
      <c r="AD26" s="57">
        <v>0</v>
      </c>
      <c r="AE26" s="57">
        <v>0</v>
      </c>
      <c r="AF26" s="57">
        <v>0</v>
      </c>
      <c r="AG26" s="57">
        <v>0</v>
      </c>
      <c r="AH26" s="57">
        <v>0.01</v>
      </c>
      <c r="AI26" s="58">
        <v>0</v>
      </c>
      <c r="AJ26" s="53">
        <v>48.093820999999977</v>
      </c>
      <c r="AK26" s="54">
        <v>48.077820999999979</v>
      </c>
      <c r="AL26" s="55">
        <v>48.077820999999979</v>
      </c>
      <c r="AM26" s="56">
        <v>48.077820999999979</v>
      </c>
      <c r="AN26" s="57">
        <v>0</v>
      </c>
      <c r="AO26" s="57">
        <v>0</v>
      </c>
      <c r="AP26" s="57">
        <v>0</v>
      </c>
      <c r="AQ26" s="57">
        <v>0</v>
      </c>
      <c r="AR26" s="57">
        <v>0</v>
      </c>
      <c r="AS26" s="57">
        <v>1.6E-2</v>
      </c>
      <c r="AT26" s="58">
        <v>0</v>
      </c>
    </row>
    <row r="27" spans="1:46" x14ac:dyDescent="0.25">
      <c r="A27" s="42" t="s">
        <v>255</v>
      </c>
      <c r="B27" s="84" t="s">
        <v>245</v>
      </c>
      <c r="C27" s="84" t="s">
        <v>87</v>
      </c>
      <c r="D27" s="44" t="s">
        <v>368</v>
      </c>
      <c r="E27" s="203">
        <v>855248</v>
      </c>
      <c r="F27" s="203">
        <v>74532143</v>
      </c>
      <c r="G27" s="203">
        <v>698179782</v>
      </c>
      <c r="H27" s="203">
        <v>308461548</v>
      </c>
      <c r="I27" s="203">
        <v>389718234</v>
      </c>
      <c r="J27" s="45">
        <v>19482581.862</v>
      </c>
      <c r="K27" s="46">
        <v>3.715313310378122</v>
      </c>
      <c r="L27" s="47">
        <v>0.91725106988881611</v>
      </c>
      <c r="M27" s="48">
        <v>0.88466621760195674</v>
      </c>
      <c r="N27" s="49">
        <v>723838.95712419972</v>
      </c>
      <c r="O27" s="50">
        <v>178704.19057115942</v>
      </c>
      <c r="P27" s="52">
        <v>172355.82004976025</v>
      </c>
      <c r="Q27" s="80">
        <v>172355.82004976025</v>
      </c>
      <c r="R27" s="50">
        <v>0</v>
      </c>
      <c r="S27" s="50">
        <v>0</v>
      </c>
      <c r="T27" s="50">
        <v>0</v>
      </c>
      <c r="U27" s="50">
        <v>0</v>
      </c>
      <c r="V27" s="50">
        <v>6348.3705213991689</v>
      </c>
      <c r="W27" s="50">
        <v>545134.76655304024</v>
      </c>
      <c r="X27" s="52">
        <v>0</v>
      </c>
      <c r="Y27" s="53">
        <v>55.587199999999989</v>
      </c>
      <c r="Z27" s="54">
        <v>35.770199999999988</v>
      </c>
      <c r="AA27" s="55">
        <v>35.770199999999988</v>
      </c>
      <c r="AB27" s="56">
        <v>35.770199999999988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19.817</v>
      </c>
      <c r="AI27" s="58">
        <v>0</v>
      </c>
      <c r="AJ27" s="53">
        <v>251.75306000000006</v>
      </c>
      <c r="AK27" s="54">
        <v>161.51806000000008</v>
      </c>
      <c r="AL27" s="55">
        <v>155.21806000000007</v>
      </c>
      <c r="AM27" s="56">
        <v>155.21806000000007</v>
      </c>
      <c r="AN27" s="57">
        <v>0</v>
      </c>
      <c r="AO27" s="57">
        <v>0</v>
      </c>
      <c r="AP27" s="57">
        <v>0</v>
      </c>
      <c r="AQ27" s="57">
        <v>0</v>
      </c>
      <c r="AR27" s="57">
        <v>6.3</v>
      </c>
      <c r="AS27" s="57">
        <v>90.234999999999999</v>
      </c>
      <c r="AT27" s="58">
        <v>0</v>
      </c>
    </row>
    <row r="28" spans="1:46" x14ac:dyDescent="0.25">
      <c r="A28" s="42" t="s">
        <v>255</v>
      </c>
      <c r="B28" s="84" t="s">
        <v>245</v>
      </c>
      <c r="C28" s="84" t="s">
        <v>95</v>
      </c>
      <c r="D28" s="44" t="s">
        <v>376</v>
      </c>
      <c r="E28" s="203">
        <v>382054</v>
      </c>
      <c r="F28" s="203">
        <v>9766402</v>
      </c>
      <c r="G28" s="203">
        <v>430988537</v>
      </c>
      <c r="H28" s="203">
        <v>235829194</v>
      </c>
      <c r="I28" s="203">
        <v>195159343</v>
      </c>
      <c r="J28" s="45">
        <v>2637983.0150000001</v>
      </c>
      <c r="K28" s="46">
        <v>1.4092447875271998</v>
      </c>
      <c r="L28" s="47">
        <v>1.3976637544140063</v>
      </c>
      <c r="M28" s="48">
        <v>1.2118417594096726</v>
      </c>
      <c r="N28" s="49">
        <v>37175.638134740373</v>
      </c>
      <c r="O28" s="50">
        <v>36870.1324482528</v>
      </c>
      <c r="P28" s="52">
        <v>31968.179781904331</v>
      </c>
      <c r="Q28" s="80">
        <v>31968.179781904331</v>
      </c>
      <c r="R28" s="50">
        <v>0</v>
      </c>
      <c r="S28" s="50">
        <v>0</v>
      </c>
      <c r="T28" s="50">
        <v>0</v>
      </c>
      <c r="U28" s="50">
        <v>0</v>
      </c>
      <c r="V28" s="50">
        <v>4901.9526663484721</v>
      </c>
      <c r="W28" s="50">
        <v>305.50568648757434</v>
      </c>
      <c r="X28" s="52">
        <v>0</v>
      </c>
      <c r="Y28" s="53">
        <v>13.061320000000004</v>
      </c>
      <c r="Z28" s="54">
        <v>13.061320000000004</v>
      </c>
      <c r="AA28" s="55">
        <v>13.061320000000004</v>
      </c>
      <c r="AB28" s="56">
        <v>13.061320000000004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8">
        <v>0</v>
      </c>
      <c r="AJ28" s="53">
        <v>40.338135000000008</v>
      </c>
      <c r="AK28" s="54">
        <v>40.290135000000006</v>
      </c>
      <c r="AL28" s="55">
        <v>37.340135000000004</v>
      </c>
      <c r="AM28" s="56">
        <v>37.340135000000004</v>
      </c>
      <c r="AN28" s="57">
        <v>0</v>
      </c>
      <c r="AO28" s="57">
        <v>0</v>
      </c>
      <c r="AP28" s="57">
        <v>0</v>
      </c>
      <c r="AQ28" s="57">
        <v>0</v>
      </c>
      <c r="AR28" s="57">
        <v>2.95</v>
      </c>
      <c r="AS28" s="57">
        <v>4.8000000000000001E-2</v>
      </c>
      <c r="AT28" s="58">
        <v>0</v>
      </c>
    </row>
    <row r="29" spans="1:46" x14ac:dyDescent="0.25">
      <c r="A29" s="42" t="s">
        <v>255</v>
      </c>
      <c r="B29" s="84" t="s">
        <v>245</v>
      </c>
      <c r="C29" s="84" t="s">
        <v>97</v>
      </c>
      <c r="D29" s="44" t="s">
        <v>378</v>
      </c>
      <c r="E29" s="203">
        <v>230359</v>
      </c>
      <c r="F29" s="203">
        <v>6760601</v>
      </c>
      <c r="G29" s="203">
        <v>310428456</v>
      </c>
      <c r="H29" s="203">
        <v>127278518</v>
      </c>
      <c r="I29" s="203">
        <v>183149938</v>
      </c>
      <c r="J29" s="45">
        <v>2173627.594</v>
      </c>
      <c r="K29" s="46">
        <v>1.6391132071124883</v>
      </c>
      <c r="L29" s="47">
        <v>1.6391132071124883</v>
      </c>
      <c r="M29" s="48">
        <v>1.2780436076122239</v>
      </c>
      <c r="N29" s="49">
        <v>35628.216966695414</v>
      </c>
      <c r="O29" s="50">
        <v>35628.216966695414</v>
      </c>
      <c r="P29" s="52">
        <v>27779.908518412383</v>
      </c>
      <c r="Q29" s="80">
        <v>27779.908518412383</v>
      </c>
      <c r="R29" s="50">
        <v>0</v>
      </c>
      <c r="S29" s="50">
        <v>0</v>
      </c>
      <c r="T29" s="50">
        <v>0</v>
      </c>
      <c r="U29" s="50">
        <v>0</v>
      </c>
      <c r="V29" s="50">
        <v>7848.3084482830272</v>
      </c>
      <c r="W29" s="50">
        <v>0</v>
      </c>
      <c r="X29" s="52">
        <v>0</v>
      </c>
      <c r="Y29" s="53">
        <v>10.931290000000001</v>
      </c>
      <c r="Z29" s="54">
        <v>10.931290000000001</v>
      </c>
      <c r="AA29" s="55">
        <v>5.0312900000000003</v>
      </c>
      <c r="AB29" s="56">
        <v>5.0312900000000003</v>
      </c>
      <c r="AC29" s="57">
        <v>0</v>
      </c>
      <c r="AD29" s="57">
        <v>0</v>
      </c>
      <c r="AE29" s="57">
        <v>0</v>
      </c>
      <c r="AF29" s="57">
        <v>0</v>
      </c>
      <c r="AG29" s="57">
        <v>5.9</v>
      </c>
      <c r="AH29" s="57">
        <v>0</v>
      </c>
      <c r="AI29" s="58">
        <v>0</v>
      </c>
      <c r="AJ29" s="53">
        <v>34.367878000000005</v>
      </c>
      <c r="AK29" s="54">
        <v>34.367878000000005</v>
      </c>
      <c r="AL29" s="55">
        <v>25.267878000000003</v>
      </c>
      <c r="AM29" s="56">
        <v>25.267878000000003</v>
      </c>
      <c r="AN29" s="57">
        <v>0</v>
      </c>
      <c r="AO29" s="57">
        <v>0</v>
      </c>
      <c r="AP29" s="57">
        <v>0</v>
      </c>
      <c r="AQ29" s="57">
        <v>0</v>
      </c>
      <c r="AR29" s="57">
        <v>9.1</v>
      </c>
      <c r="AS29" s="57">
        <v>0</v>
      </c>
      <c r="AT29" s="58">
        <v>0</v>
      </c>
    </row>
    <row r="30" spans="1:46" x14ac:dyDescent="0.25">
      <c r="A30" s="42" t="s">
        <v>255</v>
      </c>
      <c r="B30" s="84" t="s">
        <v>245</v>
      </c>
      <c r="C30" s="84" t="s">
        <v>101</v>
      </c>
      <c r="D30" s="44" t="s">
        <v>382</v>
      </c>
      <c r="E30" s="203">
        <v>147274</v>
      </c>
      <c r="F30" s="203">
        <v>6872305</v>
      </c>
      <c r="G30" s="203">
        <v>826914482</v>
      </c>
      <c r="H30" s="203">
        <v>81539069</v>
      </c>
      <c r="I30" s="203">
        <v>745375413</v>
      </c>
      <c r="J30" s="45">
        <v>2678630.8939999999</v>
      </c>
      <c r="K30" s="46">
        <v>3.274768496357531</v>
      </c>
      <c r="L30" s="47">
        <v>3.1640682833476874</v>
      </c>
      <c r="M30" s="48">
        <v>3.0592254625510416</v>
      </c>
      <c r="N30" s="49">
        <v>87718.960650412075</v>
      </c>
      <c r="O30" s="50">
        <v>84753.710545006601</v>
      </c>
      <c r="P30" s="52">
        <v>81945.358357006597</v>
      </c>
      <c r="Q30" s="80">
        <v>81945.358357006597</v>
      </c>
      <c r="R30" s="50">
        <v>0</v>
      </c>
      <c r="S30" s="50">
        <v>0</v>
      </c>
      <c r="T30" s="50">
        <v>0</v>
      </c>
      <c r="U30" s="50">
        <v>2808.3521879999998</v>
      </c>
      <c r="V30" s="50">
        <v>0</v>
      </c>
      <c r="W30" s="50">
        <v>2965.2501054054733</v>
      </c>
      <c r="X30" s="52">
        <v>0</v>
      </c>
      <c r="Y30" s="53">
        <v>20.78417</v>
      </c>
      <c r="Z30" s="54">
        <v>20.78417</v>
      </c>
      <c r="AA30" s="55">
        <v>20.78417</v>
      </c>
      <c r="AB30" s="56">
        <v>20.78417</v>
      </c>
      <c r="AC30" s="57">
        <v>0</v>
      </c>
      <c r="AD30" s="57">
        <v>0</v>
      </c>
      <c r="AE30" s="57">
        <v>0</v>
      </c>
      <c r="AF30" s="57">
        <v>0</v>
      </c>
      <c r="AG30" s="57">
        <v>0</v>
      </c>
      <c r="AH30" s="57">
        <v>0</v>
      </c>
      <c r="AI30" s="58">
        <v>0</v>
      </c>
      <c r="AJ30" s="53">
        <v>97.547109999999989</v>
      </c>
      <c r="AK30" s="54">
        <v>97.104109999999991</v>
      </c>
      <c r="AL30" s="55">
        <v>79.014109999999988</v>
      </c>
      <c r="AM30" s="56">
        <v>79.014109999999988</v>
      </c>
      <c r="AN30" s="57">
        <v>0</v>
      </c>
      <c r="AO30" s="57">
        <v>0</v>
      </c>
      <c r="AP30" s="57">
        <v>0</v>
      </c>
      <c r="AQ30" s="57">
        <v>18.09</v>
      </c>
      <c r="AR30" s="57">
        <v>0</v>
      </c>
      <c r="AS30" s="57">
        <v>0.443</v>
      </c>
      <c r="AT30" s="58">
        <v>0</v>
      </c>
    </row>
    <row r="31" spans="1:46" x14ac:dyDescent="0.25">
      <c r="A31" s="42" t="s">
        <v>255</v>
      </c>
      <c r="B31" s="84" t="s">
        <v>245</v>
      </c>
      <c r="C31" s="84" t="s">
        <v>104</v>
      </c>
      <c r="D31" s="44" t="s">
        <v>385</v>
      </c>
      <c r="E31" s="203">
        <v>111897</v>
      </c>
      <c r="F31" s="203">
        <v>4122573</v>
      </c>
      <c r="G31" s="203">
        <v>608264029</v>
      </c>
      <c r="H31" s="203">
        <v>148677985</v>
      </c>
      <c r="I31" s="203">
        <v>459586044</v>
      </c>
      <c r="J31" s="45">
        <v>1407366.3729999999</v>
      </c>
      <c r="K31" s="46">
        <v>14.828013864059656</v>
      </c>
      <c r="L31" s="47">
        <v>14.828013864059656</v>
      </c>
      <c r="M31" s="48">
        <v>14.828013864059656</v>
      </c>
      <c r="N31" s="49">
        <v>208684.48090655351</v>
      </c>
      <c r="O31" s="50">
        <v>208684.48090655351</v>
      </c>
      <c r="P31" s="52">
        <v>208684.48090655351</v>
      </c>
      <c r="Q31" s="80">
        <v>137249.02162655353</v>
      </c>
      <c r="R31" s="50">
        <v>0</v>
      </c>
      <c r="S31" s="50">
        <v>71435.459279999995</v>
      </c>
      <c r="T31" s="50">
        <v>0</v>
      </c>
      <c r="U31" s="50">
        <v>0</v>
      </c>
      <c r="V31" s="50">
        <v>0</v>
      </c>
      <c r="W31" s="50">
        <v>0</v>
      </c>
      <c r="X31" s="52">
        <v>0</v>
      </c>
      <c r="Y31" s="53">
        <v>27.464424999999999</v>
      </c>
      <c r="Z31" s="54">
        <v>27.464424999999999</v>
      </c>
      <c r="AA31" s="55">
        <v>27.464424999999999</v>
      </c>
      <c r="AB31" s="56">
        <v>27.464424999999999</v>
      </c>
      <c r="AC31" s="57">
        <v>0</v>
      </c>
      <c r="AD31" s="57">
        <v>0</v>
      </c>
      <c r="AE31" s="57">
        <v>0</v>
      </c>
      <c r="AF31" s="57">
        <v>0</v>
      </c>
      <c r="AG31" s="57">
        <v>0</v>
      </c>
      <c r="AH31" s="57">
        <v>0</v>
      </c>
      <c r="AI31" s="58">
        <v>0</v>
      </c>
      <c r="AJ31" s="53">
        <v>134.69240999999997</v>
      </c>
      <c r="AK31" s="54">
        <v>134.69240999999997</v>
      </c>
      <c r="AL31" s="55">
        <v>134.69240999999997</v>
      </c>
      <c r="AM31" s="56">
        <v>121.79240999999996</v>
      </c>
      <c r="AN31" s="57">
        <v>0</v>
      </c>
      <c r="AO31" s="57">
        <v>12.9</v>
      </c>
      <c r="AP31" s="57">
        <v>0</v>
      </c>
      <c r="AQ31" s="57">
        <v>0</v>
      </c>
      <c r="AR31" s="57">
        <v>0</v>
      </c>
      <c r="AS31" s="57">
        <v>0</v>
      </c>
      <c r="AT31" s="58">
        <v>0</v>
      </c>
    </row>
    <row r="32" spans="1:46" x14ac:dyDescent="0.25">
      <c r="A32" s="42" t="s">
        <v>255</v>
      </c>
      <c r="B32" s="84" t="s">
        <v>246</v>
      </c>
      <c r="C32" s="84" t="s">
        <v>112</v>
      </c>
      <c r="D32" s="44" t="s">
        <v>393</v>
      </c>
      <c r="E32" s="203">
        <v>282765</v>
      </c>
      <c r="F32" s="203">
        <v>8025101</v>
      </c>
      <c r="G32" s="203">
        <v>1116401656</v>
      </c>
      <c r="H32" s="203">
        <v>110441046</v>
      </c>
      <c r="I32" s="203">
        <v>1005960610</v>
      </c>
      <c r="J32" s="45">
        <v>1788252.7309999999</v>
      </c>
      <c r="K32" s="46">
        <v>48.989342593712252</v>
      </c>
      <c r="L32" s="47">
        <v>48.977775279709398</v>
      </c>
      <c r="M32" s="48">
        <v>48.600479200589731</v>
      </c>
      <c r="N32" s="49">
        <v>876053.25683100545</v>
      </c>
      <c r="O32" s="50">
        <v>875846.40402244614</v>
      </c>
      <c r="P32" s="52">
        <v>869099.3965836328</v>
      </c>
      <c r="Q32" s="80">
        <v>84065.462973632762</v>
      </c>
      <c r="R32" s="50">
        <v>0</v>
      </c>
      <c r="S32" s="50">
        <v>785033.93361000007</v>
      </c>
      <c r="T32" s="50">
        <v>0</v>
      </c>
      <c r="U32" s="50">
        <v>4448.232</v>
      </c>
      <c r="V32" s="50">
        <v>2298.7754388134217</v>
      </c>
      <c r="W32" s="50">
        <v>206.85280855929506</v>
      </c>
      <c r="X32" s="52">
        <v>0</v>
      </c>
      <c r="Y32" s="53">
        <v>7.7430849999999989</v>
      </c>
      <c r="Z32" s="54">
        <v>7.7280849999999992</v>
      </c>
      <c r="AA32" s="55">
        <v>7.7280849999999992</v>
      </c>
      <c r="AB32" s="56">
        <v>7.7280849999999992</v>
      </c>
      <c r="AC32" s="57">
        <v>0</v>
      </c>
      <c r="AD32" s="57">
        <v>0</v>
      </c>
      <c r="AE32" s="57">
        <v>0</v>
      </c>
      <c r="AF32" s="57">
        <v>0</v>
      </c>
      <c r="AG32" s="57">
        <v>0</v>
      </c>
      <c r="AH32" s="57">
        <v>1.4999999999999999E-2</v>
      </c>
      <c r="AI32" s="58">
        <v>0</v>
      </c>
      <c r="AJ32" s="59">
        <v>383.57983200000001</v>
      </c>
      <c r="AK32" s="54">
        <v>383.53983199999999</v>
      </c>
      <c r="AL32" s="55">
        <v>379.839832</v>
      </c>
      <c r="AM32" s="56">
        <v>69.559832</v>
      </c>
      <c r="AN32" s="57">
        <v>0</v>
      </c>
      <c r="AO32" s="57">
        <v>310.27999999999997</v>
      </c>
      <c r="AP32" s="57">
        <v>0</v>
      </c>
      <c r="AQ32" s="57">
        <v>0.8</v>
      </c>
      <c r="AR32" s="57">
        <v>2.9</v>
      </c>
      <c r="AS32" s="57">
        <v>0.04</v>
      </c>
      <c r="AT32" s="58">
        <v>0</v>
      </c>
    </row>
    <row r="33" spans="1:46" x14ac:dyDescent="0.25">
      <c r="A33" s="42" t="s">
        <v>255</v>
      </c>
      <c r="B33" s="84" t="s">
        <v>246</v>
      </c>
      <c r="C33" s="84" t="s">
        <v>113</v>
      </c>
      <c r="D33" s="44" t="s">
        <v>394</v>
      </c>
      <c r="E33" s="203">
        <v>354376</v>
      </c>
      <c r="F33" s="203">
        <v>9625033</v>
      </c>
      <c r="G33" s="203">
        <v>868228517</v>
      </c>
      <c r="H33" s="203">
        <v>188988919</v>
      </c>
      <c r="I33" s="203">
        <v>679239598</v>
      </c>
      <c r="J33" s="45">
        <v>2441662.4470000002</v>
      </c>
      <c r="K33" s="46">
        <v>6.3068226843605508</v>
      </c>
      <c r="L33" s="47">
        <v>6.3042159760460406</v>
      </c>
      <c r="M33" s="48">
        <v>5.1103885945763681</v>
      </c>
      <c r="N33" s="49">
        <v>153991.32108290892</v>
      </c>
      <c r="O33" s="50">
        <v>153927.67406489069</v>
      </c>
      <c r="P33" s="52">
        <v>124778.43920954228</v>
      </c>
      <c r="Q33" s="80">
        <v>124778.43920954228</v>
      </c>
      <c r="R33" s="50">
        <v>0</v>
      </c>
      <c r="S33" s="50">
        <v>0</v>
      </c>
      <c r="T33" s="50">
        <v>0</v>
      </c>
      <c r="U33" s="50">
        <v>7807.4929999999995</v>
      </c>
      <c r="V33" s="50">
        <v>21341.741855348402</v>
      </c>
      <c r="W33" s="50">
        <v>63.647018018244637</v>
      </c>
      <c r="X33" s="52">
        <v>0</v>
      </c>
      <c r="Y33" s="53">
        <v>29.152189999999997</v>
      </c>
      <c r="Z33" s="54">
        <v>29.132189999999998</v>
      </c>
      <c r="AA33" s="55">
        <v>29.132189999999998</v>
      </c>
      <c r="AB33" s="56">
        <v>29.132189999999998</v>
      </c>
      <c r="AC33" s="57">
        <v>0</v>
      </c>
      <c r="AD33" s="57">
        <v>0</v>
      </c>
      <c r="AE33" s="57">
        <v>0</v>
      </c>
      <c r="AF33" s="57">
        <v>0</v>
      </c>
      <c r="AG33" s="57">
        <v>0</v>
      </c>
      <c r="AH33" s="57">
        <v>0.02</v>
      </c>
      <c r="AI33" s="58">
        <v>0</v>
      </c>
      <c r="AJ33" s="59">
        <v>126.80680100000001</v>
      </c>
      <c r="AK33" s="54">
        <v>126.78680100000001</v>
      </c>
      <c r="AL33" s="55">
        <v>114.91680100000001</v>
      </c>
      <c r="AM33" s="56">
        <v>114.91680100000001</v>
      </c>
      <c r="AN33" s="57">
        <v>0</v>
      </c>
      <c r="AO33" s="57">
        <v>0</v>
      </c>
      <c r="AP33" s="57">
        <v>0</v>
      </c>
      <c r="AQ33" s="57">
        <v>1.87</v>
      </c>
      <c r="AR33" s="57">
        <v>10</v>
      </c>
      <c r="AS33" s="57">
        <v>0.02</v>
      </c>
      <c r="AT33" s="58">
        <v>0</v>
      </c>
    </row>
    <row r="34" spans="1:46" x14ac:dyDescent="0.25">
      <c r="A34" s="42" t="s">
        <v>255</v>
      </c>
      <c r="B34" s="84" t="s">
        <v>246</v>
      </c>
      <c r="C34" s="84" t="s">
        <v>114</v>
      </c>
      <c r="D34" s="44" t="s">
        <v>395</v>
      </c>
      <c r="E34" s="203">
        <v>213321</v>
      </c>
      <c r="F34" s="203">
        <v>5679304</v>
      </c>
      <c r="G34" s="203">
        <v>1040782377</v>
      </c>
      <c r="H34" s="203">
        <v>137027091</v>
      </c>
      <c r="I34" s="203">
        <v>903755286</v>
      </c>
      <c r="J34" s="45">
        <v>1918524.716</v>
      </c>
      <c r="K34" s="46">
        <v>68.47364011708558</v>
      </c>
      <c r="L34" s="47">
        <v>68.47364011708558</v>
      </c>
      <c r="M34" s="48">
        <v>10.372982669882948</v>
      </c>
      <c r="N34" s="49">
        <v>1313683.7095911782</v>
      </c>
      <c r="O34" s="50">
        <v>1313683.7095911782</v>
      </c>
      <c r="P34" s="52">
        <v>199008.23630810104</v>
      </c>
      <c r="Q34" s="80">
        <v>105392.27008810104</v>
      </c>
      <c r="R34" s="50">
        <v>90996.065219999989</v>
      </c>
      <c r="S34" s="50">
        <v>2619.9009999999998</v>
      </c>
      <c r="T34" s="50">
        <v>0</v>
      </c>
      <c r="U34" s="50">
        <v>1114675.4732830771</v>
      </c>
      <c r="V34" s="50">
        <v>0</v>
      </c>
      <c r="W34" s="50">
        <v>0</v>
      </c>
      <c r="X34" s="52">
        <v>0</v>
      </c>
      <c r="Y34" s="53">
        <v>215.096395</v>
      </c>
      <c r="Z34" s="54">
        <v>215.096395</v>
      </c>
      <c r="AA34" s="55">
        <v>25.096395000000005</v>
      </c>
      <c r="AB34" s="56">
        <v>25.096395000000005</v>
      </c>
      <c r="AC34" s="57">
        <v>0</v>
      </c>
      <c r="AD34" s="57">
        <v>0</v>
      </c>
      <c r="AE34" s="57">
        <v>0</v>
      </c>
      <c r="AF34" s="57">
        <v>190</v>
      </c>
      <c r="AG34" s="57">
        <v>0</v>
      </c>
      <c r="AH34" s="57">
        <v>0</v>
      </c>
      <c r="AI34" s="58">
        <v>0</v>
      </c>
      <c r="AJ34" s="59">
        <v>535.23777500000006</v>
      </c>
      <c r="AK34" s="54">
        <v>535.23777500000006</v>
      </c>
      <c r="AL34" s="55">
        <v>210.237775</v>
      </c>
      <c r="AM34" s="56">
        <v>96.667775000000006</v>
      </c>
      <c r="AN34" s="57">
        <v>30.7</v>
      </c>
      <c r="AO34" s="57">
        <v>82.87</v>
      </c>
      <c r="AP34" s="57">
        <v>0</v>
      </c>
      <c r="AQ34" s="57">
        <v>325</v>
      </c>
      <c r="AR34" s="57">
        <v>0</v>
      </c>
      <c r="AS34" s="57">
        <v>0</v>
      </c>
      <c r="AT34" s="58">
        <v>0</v>
      </c>
    </row>
    <row r="35" spans="1:46" x14ac:dyDescent="0.25">
      <c r="A35" s="42" t="s">
        <v>255</v>
      </c>
      <c r="B35" s="84" t="s">
        <v>246</v>
      </c>
      <c r="C35" s="84" t="s">
        <v>115</v>
      </c>
      <c r="D35" s="44" t="s">
        <v>396</v>
      </c>
      <c r="E35" s="203">
        <v>90593</v>
      </c>
      <c r="F35" s="203">
        <v>3269666</v>
      </c>
      <c r="G35" s="203">
        <v>180207419</v>
      </c>
      <c r="H35" s="203">
        <v>180207419</v>
      </c>
      <c r="I35" s="203">
        <v>0</v>
      </c>
      <c r="J35" s="45">
        <v>2171856.4029999999</v>
      </c>
      <c r="K35" s="46">
        <v>16.272611003105837</v>
      </c>
      <c r="L35" s="47">
        <v>14.05441974085414</v>
      </c>
      <c r="M35" s="48">
        <v>2.704233901771711</v>
      </c>
      <c r="N35" s="49">
        <v>353417.74400623661</v>
      </c>
      <c r="O35" s="50">
        <v>305241.81504623662</v>
      </c>
      <c r="P35" s="52">
        <v>58732.077147725628</v>
      </c>
      <c r="Q35" s="80">
        <v>25174.968729725624</v>
      </c>
      <c r="R35" s="50">
        <v>0</v>
      </c>
      <c r="S35" s="50">
        <v>33557.108418000003</v>
      </c>
      <c r="T35" s="50">
        <v>0</v>
      </c>
      <c r="U35" s="50">
        <v>246509.73789851097</v>
      </c>
      <c r="V35" s="50">
        <v>0</v>
      </c>
      <c r="W35" s="50">
        <v>48175.928959999997</v>
      </c>
      <c r="X35" s="52">
        <v>0</v>
      </c>
      <c r="Y35" s="53">
        <v>18.377770000000002</v>
      </c>
      <c r="Z35" s="54">
        <v>3.3777700000000004</v>
      </c>
      <c r="AA35" s="55">
        <v>3.3777700000000004</v>
      </c>
      <c r="AB35" s="56">
        <v>3.3777700000000004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15</v>
      </c>
      <c r="AI35" s="58">
        <v>0</v>
      </c>
      <c r="AJ35" s="59">
        <v>131.36131</v>
      </c>
      <c r="AK35" s="54">
        <v>116.36131</v>
      </c>
      <c r="AL35" s="55">
        <v>26.361310000000003</v>
      </c>
      <c r="AM35" s="56">
        <v>21.191310000000001</v>
      </c>
      <c r="AN35" s="57">
        <v>0</v>
      </c>
      <c r="AO35" s="57">
        <v>5.17</v>
      </c>
      <c r="AP35" s="57">
        <v>0</v>
      </c>
      <c r="AQ35" s="57">
        <v>90</v>
      </c>
      <c r="AR35" s="57">
        <v>0</v>
      </c>
      <c r="AS35" s="57">
        <v>15</v>
      </c>
      <c r="AT35" s="58">
        <v>0</v>
      </c>
    </row>
    <row r="36" spans="1:46" x14ac:dyDescent="0.25">
      <c r="A36" s="42" t="s">
        <v>255</v>
      </c>
      <c r="B36" s="84" t="s">
        <v>246</v>
      </c>
      <c r="C36" s="84" t="s">
        <v>116</v>
      </c>
      <c r="D36" s="44" t="s">
        <v>397</v>
      </c>
      <c r="E36" s="203">
        <v>42719</v>
      </c>
      <c r="F36" s="203">
        <v>1093239</v>
      </c>
      <c r="G36" s="203">
        <v>303488907</v>
      </c>
      <c r="H36" s="203">
        <v>303488907</v>
      </c>
      <c r="I36" s="203">
        <v>0</v>
      </c>
      <c r="J36" s="45">
        <v>307266.48100000003</v>
      </c>
      <c r="K36" s="46">
        <v>76.726798025985303</v>
      </c>
      <c r="L36" s="47">
        <v>76.726798025985303</v>
      </c>
      <c r="M36" s="48">
        <v>76.695363149722212</v>
      </c>
      <c r="N36" s="49">
        <v>235755.73227842251</v>
      </c>
      <c r="O36" s="50">
        <v>235755.73227842251</v>
      </c>
      <c r="P36" s="52">
        <v>235659.14344032219</v>
      </c>
      <c r="Q36" s="80">
        <v>43415.861785322173</v>
      </c>
      <c r="R36" s="50">
        <v>192243.28165500003</v>
      </c>
      <c r="S36" s="50">
        <v>0</v>
      </c>
      <c r="T36" s="50">
        <v>0</v>
      </c>
      <c r="U36" s="50">
        <v>0</v>
      </c>
      <c r="V36" s="50">
        <v>96.588838100309601</v>
      </c>
      <c r="W36" s="50">
        <v>0</v>
      </c>
      <c r="X36" s="52">
        <v>0</v>
      </c>
      <c r="Y36" s="53">
        <v>98.538755000000009</v>
      </c>
      <c r="Z36" s="54">
        <v>98.538755000000009</v>
      </c>
      <c r="AA36" s="55">
        <v>98.538755000000009</v>
      </c>
      <c r="AB36" s="56">
        <v>13.038755000000004</v>
      </c>
      <c r="AC36" s="57">
        <v>85.5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8">
        <v>0</v>
      </c>
      <c r="AJ36" s="59">
        <v>181.98760999999996</v>
      </c>
      <c r="AK36" s="54">
        <v>181.98760999999996</v>
      </c>
      <c r="AL36" s="55">
        <v>181.48960999999997</v>
      </c>
      <c r="AM36" s="56">
        <v>38.889609999999969</v>
      </c>
      <c r="AN36" s="57">
        <v>142.6</v>
      </c>
      <c r="AO36" s="57">
        <v>0</v>
      </c>
      <c r="AP36" s="57">
        <v>0</v>
      </c>
      <c r="AQ36" s="57">
        <v>0</v>
      </c>
      <c r="AR36" s="57">
        <v>0.498</v>
      </c>
      <c r="AS36" s="57">
        <v>0</v>
      </c>
      <c r="AT36" s="58">
        <v>0</v>
      </c>
    </row>
    <row r="37" spans="1:46" x14ac:dyDescent="0.25">
      <c r="A37" s="42" t="s">
        <v>255</v>
      </c>
      <c r="B37" s="84" t="s">
        <v>246</v>
      </c>
      <c r="C37" s="84" t="s">
        <v>117</v>
      </c>
      <c r="D37" s="44" t="s">
        <v>398</v>
      </c>
      <c r="E37" s="203">
        <v>82665</v>
      </c>
      <c r="F37" s="203">
        <v>1940275</v>
      </c>
      <c r="G37" s="203">
        <v>105761438</v>
      </c>
      <c r="H37" s="203">
        <v>105761438</v>
      </c>
      <c r="I37" s="203">
        <v>0</v>
      </c>
      <c r="J37" s="45">
        <v>509336.61200000002</v>
      </c>
      <c r="K37" s="46">
        <v>2.0636483916797324</v>
      </c>
      <c r="L37" s="47">
        <v>2.0636483916797324</v>
      </c>
      <c r="M37" s="48">
        <v>1.938976855317105</v>
      </c>
      <c r="N37" s="49">
        <v>10510.916801774039</v>
      </c>
      <c r="O37" s="50">
        <v>10510.916801774039</v>
      </c>
      <c r="P37" s="52">
        <v>9875.9190223362839</v>
      </c>
      <c r="Q37" s="80">
        <v>9875.9190223362839</v>
      </c>
      <c r="R37" s="50">
        <v>0</v>
      </c>
      <c r="S37" s="50">
        <v>0</v>
      </c>
      <c r="T37" s="50">
        <v>0</v>
      </c>
      <c r="U37" s="50">
        <v>0</v>
      </c>
      <c r="V37" s="50">
        <v>634.99777943775575</v>
      </c>
      <c r="W37" s="50">
        <v>0</v>
      </c>
      <c r="X37" s="52">
        <v>0</v>
      </c>
      <c r="Y37" s="53">
        <v>0.857545</v>
      </c>
      <c r="Z37" s="54">
        <v>0.857545</v>
      </c>
      <c r="AA37" s="55">
        <v>0.857545</v>
      </c>
      <c r="AB37" s="56">
        <v>0.857545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8">
        <v>0</v>
      </c>
      <c r="AJ37" s="59">
        <v>8.3415739999999996</v>
      </c>
      <c r="AK37" s="54">
        <v>8.3415739999999996</v>
      </c>
      <c r="AL37" s="55">
        <v>7.8515740000000003</v>
      </c>
      <c r="AM37" s="56">
        <v>7.8515740000000003</v>
      </c>
      <c r="AN37" s="57">
        <v>0</v>
      </c>
      <c r="AO37" s="57">
        <v>0</v>
      </c>
      <c r="AP37" s="57">
        <v>0</v>
      </c>
      <c r="AQ37" s="57">
        <v>0</v>
      </c>
      <c r="AR37" s="57">
        <v>0.49</v>
      </c>
      <c r="AS37" s="57">
        <v>0</v>
      </c>
      <c r="AT37" s="58">
        <v>0</v>
      </c>
    </row>
    <row r="38" spans="1:46" x14ac:dyDescent="0.25">
      <c r="A38" s="42" t="s">
        <v>255</v>
      </c>
      <c r="B38" s="84" t="s">
        <v>246</v>
      </c>
      <c r="C38" s="84" t="s">
        <v>118</v>
      </c>
      <c r="D38" s="44" t="s">
        <v>399</v>
      </c>
      <c r="E38" s="203">
        <v>65243</v>
      </c>
      <c r="F38" s="203">
        <v>2619139</v>
      </c>
      <c r="G38" s="203">
        <v>1187808258</v>
      </c>
      <c r="H38" s="203">
        <v>395641420</v>
      </c>
      <c r="I38" s="203">
        <v>792166838</v>
      </c>
      <c r="J38" s="45">
        <v>1437947.7390000001</v>
      </c>
      <c r="K38" s="46">
        <v>19.528041794817046</v>
      </c>
      <c r="L38" s="47">
        <v>19.528041794817046</v>
      </c>
      <c r="M38" s="48">
        <v>8.8793945396333136</v>
      </c>
      <c r="N38" s="49">
        <v>280803.03545954672</v>
      </c>
      <c r="O38" s="50">
        <v>280803.03545954672</v>
      </c>
      <c r="P38" s="52">
        <v>127681.0530195467</v>
      </c>
      <c r="Q38" s="80">
        <v>85323.936279546702</v>
      </c>
      <c r="R38" s="50">
        <v>33871.599539999996</v>
      </c>
      <c r="S38" s="50">
        <v>8485.5171999999984</v>
      </c>
      <c r="T38" s="50">
        <v>0</v>
      </c>
      <c r="U38" s="50">
        <v>153121.98243999999</v>
      </c>
      <c r="V38" s="50">
        <v>0</v>
      </c>
      <c r="W38" s="50">
        <v>0</v>
      </c>
      <c r="X38" s="52">
        <v>0</v>
      </c>
      <c r="Y38" s="53">
        <v>17.43926500000001</v>
      </c>
      <c r="Z38" s="54">
        <v>17.43926500000001</v>
      </c>
      <c r="AA38" s="55">
        <v>17.43926500000001</v>
      </c>
      <c r="AB38" s="56">
        <v>17.43926500000001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8">
        <v>0</v>
      </c>
      <c r="AJ38" s="59">
        <v>194.16550000000001</v>
      </c>
      <c r="AK38" s="54">
        <v>194.16550000000001</v>
      </c>
      <c r="AL38" s="55">
        <v>91.965499999999992</v>
      </c>
      <c r="AM38" s="56">
        <v>75.965499999999992</v>
      </c>
      <c r="AN38" s="57">
        <v>13.25</v>
      </c>
      <c r="AO38" s="57">
        <v>2.75</v>
      </c>
      <c r="AP38" s="57">
        <v>0</v>
      </c>
      <c r="AQ38" s="57">
        <v>102.2</v>
      </c>
      <c r="AR38" s="57">
        <v>0</v>
      </c>
      <c r="AS38" s="57">
        <v>0</v>
      </c>
      <c r="AT38" s="58">
        <v>0</v>
      </c>
    </row>
    <row r="39" spans="1:46" x14ac:dyDescent="0.25">
      <c r="A39" s="42" t="s">
        <v>255</v>
      </c>
      <c r="B39" s="84" t="s">
        <v>247</v>
      </c>
      <c r="C39" s="84" t="s">
        <v>132</v>
      </c>
      <c r="D39" s="44" t="s">
        <v>413</v>
      </c>
      <c r="E39" s="203">
        <v>844993</v>
      </c>
      <c r="F39" s="203">
        <v>34965677</v>
      </c>
      <c r="G39" s="203">
        <v>940816030</v>
      </c>
      <c r="H39" s="203">
        <v>329807937</v>
      </c>
      <c r="I39" s="203">
        <v>611008093</v>
      </c>
      <c r="J39" s="45">
        <v>12884144.823000001</v>
      </c>
      <c r="K39" s="46">
        <v>3.61050656788681</v>
      </c>
      <c r="L39" s="47">
        <v>3.6091233821736775</v>
      </c>
      <c r="M39" s="48">
        <v>3.508063773139372</v>
      </c>
      <c r="N39" s="49">
        <v>465182.89505046344</v>
      </c>
      <c r="O39" s="50">
        <v>465004.68340001238</v>
      </c>
      <c r="P39" s="52">
        <v>451984.0170144749</v>
      </c>
      <c r="Q39" s="80">
        <v>246386.58198247489</v>
      </c>
      <c r="R39" s="50">
        <v>0</v>
      </c>
      <c r="S39" s="50">
        <v>205597.43503200001</v>
      </c>
      <c r="T39" s="50">
        <v>0</v>
      </c>
      <c r="U39" s="50">
        <v>6786.8816640000005</v>
      </c>
      <c r="V39" s="50">
        <v>6233.7847215374804</v>
      </c>
      <c r="W39" s="50">
        <v>178.21165045108498</v>
      </c>
      <c r="X39" s="52">
        <v>0</v>
      </c>
      <c r="Y39" s="53">
        <v>42.886264999999995</v>
      </c>
      <c r="Z39" s="54">
        <v>42.866264999999991</v>
      </c>
      <c r="AA39" s="55">
        <v>42.866264999999991</v>
      </c>
      <c r="AB39" s="56">
        <v>42.866264999999991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0.02</v>
      </c>
      <c r="AI39" s="58">
        <v>0</v>
      </c>
      <c r="AJ39" s="53">
        <v>310.92054800000005</v>
      </c>
      <c r="AK39" s="54">
        <v>310.88254800000004</v>
      </c>
      <c r="AL39" s="55">
        <v>300.70954800000004</v>
      </c>
      <c r="AM39" s="56">
        <v>209.00954800000002</v>
      </c>
      <c r="AN39" s="57">
        <v>0</v>
      </c>
      <c r="AO39" s="57">
        <v>91.7</v>
      </c>
      <c r="AP39" s="57">
        <v>0</v>
      </c>
      <c r="AQ39" s="57">
        <v>2.54</v>
      </c>
      <c r="AR39" s="57">
        <v>7.633</v>
      </c>
      <c r="AS39" s="57">
        <v>3.7999999999999999E-2</v>
      </c>
      <c r="AT39" s="58">
        <v>0</v>
      </c>
    </row>
    <row r="40" spans="1:46" x14ac:dyDescent="0.25">
      <c r="A40" s="42" t="s">
        <v>255</v>
      </c>
      <c r="B40" s="84" t="s">
        <v>247</v>
      </c>
      <c r="C40" s="84" t="s">
        <v>133</v>
      </c>
      <c r="D40" s="44" t="s">
        <v>414</v>
      </c>
      <c r="E40" s="203">
        <v>210186</v>
      </c>
      <c r="F40" s="203">
        <v>8091610</v>
      </c>
      <c r="G40" s="203">
        <v>983594343</v>
      </c>
      <c r="H40" s="203">
        <v>145746485</v>
      </c>
      <c r="I40" s="203">
        <v>837847858</v>
      </c>
      <c r="J40" s="45">
        <v>2526869.7370000002</v>
      </c>
      <c r="K40" s="46">
        <v>36.826398109630567</v>
      </c>
      <c r="L40" s="47">
        <v>36.816322874316889</v>
      </c>
      <c r="M40" s="48">
        <v>36.759395680287668</v>
      </c>
      <c r="N40" s="49">
        <v>930555.10905939504</v>
      </c>
      <c r="O40" s="50">
        <v>930300.52098732209</v>
      </c>
      <c r="P40" s="52">
        <v>928862.04494927451</v>
      </c>
      <c r="Q40" s="80">
        <v>145559.16394927443</v>
      </c>
      <c r="R40" s="50">
        <v>0</v>
      </c>
      <c r="S40" s="50">
        <v>783302.88100000005</v>
      </c>
      <c r="T40" s="50">
        <v>0</v>
      </c>
      <c r="U40" s="50">
        <v>0</v>
      </c>
      <c r="V40" s="50">
        <v>1438.4760380475836</v>
      </c>
      <c r="W40" s="50">
        <v>254.58807207297855</v>
      </c>
      <c r="X40" s="52">
        <v>0</v>
      </c>
      <c r="Y40" s="53">
        <v>31.736954999999995</v>
      </c>
      <c r="Z40" s="54">
        <v>31.736954999999995</v>
      </c>
      <c r="AA40" s="55">
        <v>31.736954999999995</v>
      </c>
      <c r="AB40" s="56">
        <v>31.736954999999995</v>
      </c>
      <c r="AC40" s="57">
        <v>0</v>
      </c>
      <c r="AD40" s="57">
        <v>0</v>
      </c>
      <c r="AE40" s="57">
        <v>0</v>
      </c>
      <c r="AF40" s="57">
        <v>0</v>
      </c>
      <c r="AG40" s="57">
        <v>0</v>
      </c>
      <c r="AH40" s="57">
        <v>0</v>
      </c>
      <c r="AI40" s="58">
        <v>0</v>
      </c>
      <c r="AJ40" s="53">
        <v>544.5289859999998</v>
      </c>
      <c r="AK40" s="54">
        <v>544.48898599999984</v>
      </c>
      <c r="AL40" s="55">
        <v>543.72898599999985</v>
      </c>
      <c r="AM40" s="56">
        <v>131.72898599999979</v>
      </c>
      <c r="AN40" s="57">
        <v>0</v>
      </c>
      <c r="AO40" s="57">
        <v>412</v>
      </c>
      <c r="AP40" s="57">
        <v>0</v>
      </c>
      <c r="AQ40" s="57">
        <v>0</v>
      </c>
      <c r="AR40" s="57">
        <v>0.76</v>
      </c>
      <c r="AS40" s="57">
        <v>0.04</v>
      </c>
      <c r="AT40" s="58">
        <v>0</v>
      </c>
    </row>
    <row r="41" spans="1:46" x14ac:dyDescent="0.25">
      <c r="A41" s="42" t="s">
        <v>255</v>
      </c>
      <c r="B41" s="84" t="s">
        <v>247</v>
      </c>
      <c r="C41" s="84" t="s">
        <v>134</v>
      </c>
      <c r="D41" s="44" t="s">
        <v>415</v>
      </c>
      <c r="E41" s="203">
        <v>133018</v>
      </c>
      <c r="F41" s="203">
        <v>3264433</v>
      </c>
      <c r="G41" s="203">
        <v>883490516</v>
      </c>
      <c r="H41" s="203">
        <v>239347585</v>
      </c>
      <c r="I41" s="203">
        <v>644142931</v>
      </c>
      <c r="J41" s="45">
        <v>1515729.169</v>
      </c>
      <c r="K41" s="46">
        <v>6.3347042188599341</v>
      </c>
      <c r="L41" s="47">
        <v>6.3347042188599341</v>
      </c>
      <c r="M41" s="48">
        <v>5.9388284489678416</v>
      </c>
      <c r="N41" s="49">
        <v>96016.959615133615</v>
      </c>
      <c r="O41" s="50">
        <v>96016.959615133615</v>
      </c>
      <c r="P41" s="52">
        <v>90016.555097875855</v>
      </c>
      <c r="Q41" s="80">
        <v>90016.555097875855</v>
      </c>
      <c r="R41" s="50">
        <v>0</v>
      </c>
      <c r="S41" s="50">
        <v>0</v>
      </c>
      <c r="T41" s="50">
        <v>0</v>
      </c>
      <c r="U41" s="50">
        <v>2059.3440000000001</v>
      </c>
      <c r="V41" s="50">
        <v>3941.0605172577666</v>
      </c>
      <c r="W41" s="50">
        <v>0</v>
      </c>
      <c r="X41" s="52">
        <v>0</v>
      </c>
      <c r="Y41" s="53">
        <v>8.3553750000000004</v>
      </c>
      <c r="Z41" s="54">
        <v>8.3553750000000004</v>
      </c>
      <c r="AA41" s="55">
        <v>8.3553750000000004</v>
      </c>
      <c r="AB41" s="56">
        <v>8.3553750000000004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8">
        <v>0</v>
      </c>
      <c r="AJ41" s="53">
        <v>87.863436335433676</v>
      </c>
      <c r="AK41" s="54">
        <v>87.863436335433676</v>
      </c>
      <c r="AL41" s="55">
        <v>77.219390000000075</v>
      </c>
      <c r="AM41" s="56">
        <v>77.219390000000075</v>
      </c>
      <c r="AN41" s="57">
        <v>0</v>
      </c>
      <c r="AO41" s="57">
        <v>0</v>
      </c>
      <c r="AP41" s="57">
        <v>0</v>
      </c>
      <c r="AQ41" s="57">
        <v>0.84</v>
      </c>
      <c r="AR41" s="57">
        <v>9.8040463354336005</v>
      </c>
      <c r="AS41" s="57">
        <v>0</v>
      </c>
      <c r="AT41" s="58">
        <v>0</v>
      </c>
    </row>
    <row r="42" spans="1:46" x14ac:dyDescent="0.25">
      <c r="A42" s="42" t="s">
        <v>255</v>
      </c>
      <c r="B42" s="84" t="s">
        <v>248</v>
      </c>
      <c r="C42" s="84" t="s">
        <v>152</v>
      </c>
      <c r="D42" s="44" t="s">
        <v>433</v>
      </c>
      <c r="E42" s="203">
        <v>166249</v>
      </c>
      <c r="F42" s="203">
        <v>11384432</v>
      </c>
      <c r="G42" s="203">
        <v>705478955</v>
      </c>
      <c r="H42" s="203">
        <v>183381970</v>
      </c>
      <c r="I42" s="203">
        <v>522096985</v>
      </c>
      <c r="J42" s="45">
        <v>10244203.506999999</v>
      </c>
      <c r="K42" s="46">
        <v>16.114543666148695</v>
      </c>
      <c r="L42" s="47">
        <v>16.114357276788191</v>
      </c>
      <c r="M42" s="48">
        <v>2.2109382591089686</v>
      </c>
      <c r="N42" s="49">
        <v>1650806.647384651</v>
      </c>
      <c r="O42" s="50">
        <v>1650787.5532792455</v>
      </c>
      <c r="P42" s="52">
        <v>226493.01467724572</v>
      </c>
      <c r="Q42" s="80">
        <v>212746.25007724573</v>
      </c>
      <c r="R42" s="50">
        <v>0</v>
      </c>
      <c r="S42" s="50">
        <v>13746.764599999999</v>
      </c>
      <c r="T42" s="50">
        <v>0</v>
      </c>
      <c r="U42" s="50">
        <v>1424294.5386019999</v>
      </c>
      <c r="V42" s="50">
        <v>0</v>
      </c>
      <c r="W42" s="50">
        <v>19.094105405473393</v>
      </c>
      <c r="X42" s="52">
        <v>0</v>
      </c>
      <c r="Y42" s="53">
        <v>169.13168999999988</v>
      </c>
      <c r="Z42" s="54">
        <v>169.13168999999988</v>
      </c>
      <c r="AA42" s="55">
        <v>64.131689999999892</v>
      </c>
      <c r="AB42" s="56">
        <v>64.131689999999892</v>
      </c>
      <c r="AC42" s="57">
        <v>0</v>
      </c>
      <c r="AD42" s="57">
        <v>0</v>
      </c>
      <c r="AE42" s="57">
        <v>0</v>
      </c>
      <c r="AF42" s="57">
        <v>105</v>
      </c>
      <c r="AG42" s="57">
        <v>0</v>
      </c>
      <c r="AH42" s="57">
        <v>0</v>
      </c>
      <c r="AI42" s="58">
        <v>0</v>
      </c>
      <c r="AJ42" s="59">
        <v>524.9701799999998</v>
      </c>
      <c r="AK42" s="54">
        <v>524.96717999999976</v>
      </c>
      <c r="AL42" s="55">
        <v>201.06717999999981</v>
      </c>
      <c r="AM42" s="56">
        <v>192.8691799999998</v>
      </c>
      <c r="AN42" s="57">
        <v>0</v>
      </c>
      <c r="AO42" s="57">
        <v>8.1980000000000004</v>
      </c>
      <c r="AP42" s="57">
        <v>0</v>
      </c>
      <c r="AQ42" s="57">
        <v>323.89999999999998</v>
      </c>
      <c r="AR42" s="57">
        <v>0</v>
      </c>
      <c r="AS42" s="57">
        <v>3.0000000000000001E-3</v>
      </c>
      <c r="AT42" s="58">
        <v>0</v>
      </c>
    </row>
    <row r="43" spans="1:46" x14ac:dyDescent="0.25">
      <c r="A43" s="42" t="s">
        <v>255</v>
      </c>
      <c r="B43" s="84" t="s">
        <v>248</v>
      </c>
      <c r="C43" s="84" t="s">
        <v>145</v>
      </c>
      <c r="D43" s="44" t="s">
        <v>426</v>
      </c>
      <c r="E43" s="203">
        <v>658808</v>
      </c>
      <c r="F43" s="203">
        <v>24152775</v>
      </c>
      <c r="G43" s="203">
        <v>636094067</v>
      </c>
      <c r="H43" s="203">
        <v>265999339</v>
      </c>
      <c r="I43" s="203">
        <v>370094728</v>
      </c>
      <c r="J43" s="45">
        <v>7756272.7170000002</v>
      </c>
      <c r="K43" s="46">
        <v>2.0248665616134631</v>
      </c>
      <c r="L43" s="47">
        <v>1.4806020177936969</v>
      </c>
      <c r="M43" s="48">
        <v>1.3558637720211177</v>
      </c>
      <c r="N43" s="49">
        <v>157054.17267408106</v>
      </c>
      <c r="O43" s="50">
        <v>114839.53035348401</v>
      </c>
      <c r="P43" s="52">
        <v>105164.49182896104</v>
      </c>
      <c r="Q43" s="80">
        <v>105164.49182896104</v>
      </c>
      <c r="R43" s="50">
        <v>0</v>
      </c>
      <c r="S43" s="50">
        <v>0</v>
      </c>
      <c r="T43" s="50">
        <v>0</v>
      </c>
      <c r="U43" s="50">
        <v>0</v>
      </c>
      <c r="V43" s="50">
        <v>9675.0385245229627</v>
      </c>
      <c r="W43" s="50">
        <v>42214.642320597042</v>
      </c>
      <c r="X43" s="52">
        <v>0</v>
      </c>
      <c r="Y43" s="53">
        <v>23.073074000000023</v>
      </c>
      <c r="Z43" s="54">
        <v>23.063074000000022</v>
      </c>
      <c r="AA43" s="55">
        <v>23.063074000000022</v>
      </c>
      <c r="AB43" s="56">
        <v>23.063074000000022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0.01</v>
      </c>
      <c r="AI43" s="58">
        <v>0</v>
      </c>
      <c r="AJ43" s="59">
        <v>110.89891699999995</v>
      </c>
      <c r="AK43" s="54">
        <v>105.50591699999995</v>
      </c>
      <c r="AL43" s="55">
        <v>99.65591699999996</v>
      </c>
      <c r="AM43" s="56">
        <v>99.65591699999996</v>
      </c>
      <c r="AN43" s="57">
        <v>0</v>
      </c>
      <c r="AO43" s="57">
        <v>0</v>
      </c>
      <c r="AP43" s="57">
        <v>0</v>
      </c>
      <c r="AQ43" s="57">
        <v>0</v>
      </c>
      <c r="AR43" s="57">
        <v>5.85</v>
      </c>
      <c r="AS43" s="57">
        <v>5.3929999999999998</v>
      </c>
      <c r="AT43" s="58">
        <v>0</v>
      </c>
    </row>
    <row r="44" spans="1:46" x14ac:dyDescent="0.25">
      <c r="A44" s="42" t="s">
        <v>255</v>
      </c>
      <c r="B44" s="84" t="s">
        <v>248</v>
      </c>
      <c r="C44" s="84" t="s">
        <v>146</v>
      </c>
      <c r="D44" s="44" t="s">
        <v>427</v>
      </c>
      <c r="E44" s="203">
        <v>104545</v>
      </c>
      <c r="F44" s="203">
        <v>3712791</v>
      </c>
      <c r="G44" s="203">
        <v>864149392</v>
      </c>
      <c r="H44" s="203">
        <v>192606567</v>
      </c>
      <c r="I44" s="203">
        <v>671542825</v>
      </c>
      <c r="J44" s="45">
        <v>1141487.7890000001</v>
      </c>
      <c r="K44" s="46">
        <v>13.22921553491779</v>
      </c>
      <c r="L44" s="47">
        <v>13.223082160518631</v>
      </c>
      <c r="M44" s="48">
        <v>13.223082160518631</v>
      </c>
      <c r="N44" s="49">
        <v>151009.87991157762</v>
      </c>
      <c r="O44" s="50">
        <v>150939.86819175756</v>
      </c>
      <c r="P44" s="52">
        <v>150939.86819175756</v>
      </c>
      <c r="Q44" s="80">
        <v>150939.86819175756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70.011719820069104</v>
      </c>
      <c r="X44" s="52">
        <v>0</v>
      </c>
      <c r="Y44" s="53">
        <v>33.902270000000009</v>
      </c>
      <c r="Z44" s="54">
        <v>33.882270000000005</v>
      </c>
      <c r="AA44" s="55">
        <v>33.882270000000005</v>
      </c>
      <c r="AB44" s="56">
        <v>33.882270000000005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0.02</v>
      </c>
      <c r="AI44" s="58">
        <v>0</v>
      </c>
      <c r="AJ44" s="59">
        <v>139.23958400000004</v>
      </c>
      <c r="AK44" s="54">
        <v>139.21858400000005</v>
      </c>
      <c r="AL44" s="55">
        <v>139.21858400000005</v>
      </c>
      <c r="AM44" s="56">
        <v>136.21858400000005</v>
      </c>
      <c r="AN44" s="57">
        <v>0</v>
      </c>
      <c r="AO44" s="57">
        <v>3</v>
      </c>
      <c r="AP44" s="57">
        <v>0</v>
      </c>
      <c r="AQ44" s="57">
        <v>0</v>
      </c>
      <c r="AR44" s="57">
        <v>0</v>
      </c>
      <c r="AS44" s="57">
        <v>2.1000000000000001E-2</v>
      </c>
      <c r="AT44" s="58">
        <v>0</v>
      </c>
    </row>
    <row r="45" spans="1:46" x14ac:dyDescent="0.25">
      <c r="A45" s="42" t="s">
        <v>255</v>
      </c>
      <c r="B45" s="84" t="s">
        <v>248</v>
      </c>
      <c r="C45" s="84" t="s">
        <v>147</v>
      </c>
      <c r="D45" s="44" t="s">
        <v>428</v>
      </c>
      <c r="E45" s="203">
        <v>100229</v>
      </c>
      <c r="F45" s="203">
        <v>4234257</v>
      </c>
      <c r="G45" s="203">
        <v>586744619</v>
      </c>
      <c r="H45" s="203">
        <v>113275330</v>
      </c>
      <c r="I45" s="203">
        <v>473469289</v>
      </c>
      <c r="J45" s="45">
        <v>1298441.746</v>
      </c>
      <c r="K45" s="46">
        <v>46.943366471831474</v>
      </c>
      <c r="L45" s="47">
        <v>42.837321817456832</v>
      </c>
      <c r="M45" s="48">
        <v>16.709168186548318</v>
      </c>
      <c r="N45" s="49">
        <v>609532.26724802726</v>
      </c>
      <c r="O45" s="50">
        <v>556217.66934622545</v>
      </c>
      <c r="P45" s="52">
        <v>216958.81514349452</v>
      </c>
      <c r="Q45" s="80">
        <v>184535.77504349453</v>
      </c>
      <c r="R45" s="50">
        <v>0</v>
      </c>
      <c r="S45" s="50">
        <v>32423.040099999998</v>
      </c>
      <c r="T45" s="50">
        <v>0</v>
      </c>
      <c r="U45" s="50">
        <v>338108.11232999997</v>
      </c>
      <c r="V45" s="50">
        <v>1150.7418727308775</v>
      </c>
      <c r="W45" s="50">
        <v>53314.597901801826</v>
      </c>
      <c r="X45" s="52">
        <v>0</v>
      </c>
      <c r="Y45" s="53">
        <v>29.598689999999994</v>
      </c>
      <c r="Z45" s="54">
        <v>29.598689999999994</v>
      </c>
      <c r="AA45" s="55">
        <v>29.598689999999994</v>
      </c>
      <c r="AB45" s="56">
        <v>29.598689999999994</v>
      </c>
      <c r="AC45" s="57">
        <v>0</v>
      </c>
      <c r="AD45" s="57">
        <v>0</v>
      </c>
      <c r="AE45" s="57">
        <v>0</v>
      </c>
      <c r="AF45" s="57">
        <v>0</v>
      </c>
      <c r="AG45" s="57">
        <v>0</v>
      </c>
      <c r="AH45" s="57">
        <v>0</v>
      </c>
      <c r="AI45" s="58">
        <v>0</v>
      </c>
      <c r="AJ45" s="59">
        <v>378.64860999999991</v>
      </c>
      <c r="AK45" s="54">
        <v>371.16760999999991</v>
      </c>
      <c r="AL45" s="55">
        <v>170.72760999999994</v>
      </c>
      <c r="AM45" s="56">
        <v>157.03660999999994</v>
      </c>
      <c r="AN45" s="57">
        <v>0</v>
      </c>
      <c r="AO45" s="57">
        <v>13.691000000000001</v>
      </c>
      <c r="AP45" s="57">
        <v>0</v>
      </c>
      <c r="AQ45" s="57">
        <v>199.99999999999997</v>
      </c>
      <c r="AR45" s="57">
        <v>0.44</v>
      </c>
      <c r="AS45" s="57">
        <v>7.4809999999999999</v>
      </c>
      <c r="AT45" s="58">
        <v>0</v>
      </c>
    </row>
    <row r="46" spans="1:46" x14ac:dyDescent="0.25">
      <c r="A46" s="42" t="s">
        <v>255</v>
      </c>
      <c r="B46" s="84" t="s">
        <v>248</v>
      </c>
      <c r="C46" s="84" t="s">
        <v>148</v>
      </c>
      <c r="D46" s="44" t="s">
        <v>429</v>
      </c>
      <c r="E46" s="203">
        <v>316129</v>
      </c>
      <c r="F46" s="203">
        <v>28971663</v>
      </c>
      <c r="G46" s="203">
        <v>542850916</v>
      </c>
      <c r="H46" s="203">
        <v>134027176</v>
      </c>
      <c r="I46" s="203">
        <v>408823740</v>
      </c>
      <c r="J46" s="45">
        <v>14183738.732999999</v>
      </c>
      <c r="K46" s="46">
        <v>1.2227451407813199</v>
      </c>
      <c r="L46" s="47">
        <v>1.2192001555569778</v>
      </c>
      <c r="M46" s="48">
        <v>1.2095748705337586</v>
      </c>
      <c r="N46" s="49">
        <v>173430.97613887544</v>
      </c>
      <c r="O46" s="50">
        <v>172928.16469653131</v>
      </c>
      <c r="P46" s="52">
        <v>171562.9394165313</v>
      </c>
      <c r="Q46" s="80">
        <v>171213.1924165313</v>
      </c>
      <c r="R46" s="50">
        <v>0</v>
      </c>
      <c r="S46" s="50">
        <v>349.74700000000001</v>
      </c>
      <c r="T46" s="50">
        <v>0</v>
      </c>
      <c r="U46" s="50">
        <v>1365.2252799999999</v>
      </c>
      <c r="V46" s="50">
        <v>0</v>
      </c>
      <c r="W46" s="50">
        <v>502.81144234413256</v>
      </c>
      <c r="X46" s="52">
        <v>0</v>
      </c>
      <c r="Y46" s="53">
        <v>46.729220000000005</v>
      </c>
      <c r="Z46" s="54">
        <v>46.689220000000006</v>
      </c>
      <c r="AA46" s="55">
        <v>46.689220000000006</v>
      </c>
      <c r="AB46" s="56">
        <v>46.689220000000006</v>
      </c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0.04</v>
      </c>
      <c r="AI46" s="58">
        <v>0</v>
      </c>
      <c r="AJ46" s="59">
        <v>160.7116299999999</v>
      </c>
      <c r="AK46" s="54">
        <v>160.61262999999991</v>
      </c>
      <c r="AL46" s="55">
        <v>159.13262999999992</v>
      </c>
      <c r="AM46" s="56">
        <v>158.91662999999991</v>
      </c>
      <c r="AN46" s="57">
        <v>0</v>
      </c>
      <c r="AO46" s="57">
        <v>0.216</v>
      </c>
      <c r="AP46" s="57">
        <v>0</v>
      </c>
      <c r="AQ46" s="57">
        <v>1.48</v>
      </c>
      <c r="AR46" s="57">
        <v>0</v>
      </c>
      <c r="AS46" s="57">
        <v>9.9000000000000005E-2</v>
      </c>
      <c r="AT46" s="58">
        <v>0</v>
      </c>
    </row>
    <row r="47" spans="1:46" x14ac:dyDescent="0.25">
      <c r="A47" s="42" t="s">
        <v>255</v>
      </c>
      <c r="B47" s="84" t="s">
        <v>248</v>
      </c>
      <c r="C47" s="84" t="s">
        <v>149</v>
      </c>
      <c r="D47" s="44" t="s">
        <v>430</v>
      </c>
      <c r="E47" s="203">
        <v>175591</v>
      </c>
      <c r="F47" s="203">
        <v>18138852</v>
      </c>
      <c r="G47" s="203">
        <v>742144894</v>
      </c>
      <c r="H47" s="203">
        <v>162887030</v>
      </c>
      <c r="I47" s="203">
        <v>579257864</v>
      </c>
      <c r="J47" s="45">
        <v>8159000.8449999997</v>
      </c>
      <c r="K47" s="46">
        <v>8.5240290526828417</v>
      </c>
      <c r="L47" s="47">
        <v>4.0887674659680737</v>
      </c>
      <c r="M47" s="48">
        <v>3.9594155624524801</v>
      </c>
      <c r="N47" s="49">
        <v>695475.60243643844</v>
      </c>
      <c r="O47" s="50">
        <v>333602.57209842023</v>
      </c>
      <c r="P47" s="52">
        <v>323048.74919755931</v>
      </c>
      <c r="Q47" s="80">
        <v>323041.71119755931</v>
      </c>
      <c r="R47" s="50">
        <v>7.0380000000000003</v>
      </c>
      <c r="S47" s="50">
        <v>0</v>
      </c>
      <c r="T47" s="50">
        <v>0</v>
      </c>
      <c r="U47" s="50">
        <v>4925.1878919999999</v>
      </c>
      <c r="V47" s="50">
        <v>5628.6350088608779</v>
      </c>
      <c r="W47" s="50">
        <v>361873.0303380182</v>
      </c>
      <c r="X47" s="52">
        <v>0</v>
      </c>
      <c r="Y47" s="53">
        <v>173.90462000000002</v>
      </c>
      <c r="Z47" s="54">
        <v>173.88462000000001</v>
      </c>
      <c r="AA47" s="55">
        <v>33.884620000000005</v>
      </c>
      <c r="AB47" s="56">
        <v>33.884620000000005</v>
      </c>
      <c r="AC47" s="57">
        <v>0</v>
      </c>
      <c r="AD47" s="57">
        <v>0</v>
      </c>
      <c r="AE47" s="57">
        <v>0</v>
      </c>
      <c r="AF47" s="57">
        <v>140</v>
      </c>
      <c r="AG47" s="57">
        <v>0</v>
      </c>
      <c r="AH47" s="57">
        <v>0.02</v>
      </c>
      <c r="AI47" s="58">
        <v>0</v>
      </c>
      <c r="AJ47" s="59">
        <v>446.0698800000003</v>
      </c>
      <c r="AK47" s="54">
        <v>394.88988000000029</v>
      </c>
      <c r="AL47" s="55">
        <v>251.14988000000031</v>
      </c>
      <c r="AM47" s="56">
        <v>251.1298800000003</v>
      </c>
      <c r="AN47" s="57">
        <v>0.02</v>
      </c>
      <c r="AO47" s="57">
        <v>0</v>
      </c>
      <c r="AP47" s="57">
        <v>0</v>
      </c>
      <c r="AQ47" s="57">
        <v>140.75</v>
      </c>
      <c r="AR47" s="57">
        <v>2.99</v>
      </c>
      <c r="AS47" s="57">
        <v>51.18</v>
      </c>
      <c r="AT47" s="58">
        <v>0</v>
      </c>
    </row>
    <row r="48" spans="1:46" x14ac:dyDescent="0.25">
      <c r="A48" s="42" t="s">
        <v>255</v>
      </c>
      <c r="B48" s="84" t="s">
        <v>248</v>
      </c>
      <c r="C48" s="84" t="s">
        <v>150</v>
      </c>
      <c r="D48" s="44" t="s">
        <v>431</v>
      </c>
      <c r="E48" s="203">
        <v>116675</v>
      </c>
      <c r="F48" s="203">
        <v>4080662</v>
      </c>
      <c r="G48" s="203">
        <v>555623983</v>
      </c>
      <c r="H48" s="203">
        <v>84404263</v>
      </c>
      <c r="I48" s="203">
        <v>471219720</v>
      </c>
      <c r="J48" s="45">
        <v>1380407.764</v>
      </c>
      <c r="K48" s="46">
        <v>19.53034477943914</v>
      </c>
      <c r="L48" s="47">
        <v>19.53034477943914</v>
      </c>
      <c r="M48" s="48">
        <v>19.342814104263944</v>
      </c>
      <c r="N48" s="49">
        <v>269598.39567134657</v>
      </c>
      <c r="O48" s="50">
        <v>269598.39567134657</v>
      </c>
      <c r="P48" s="52">
        <v>267009.70767134655</v>
      </c>
      <c r="Q48" s="80">
        <v>266404.57467134658</v>
      </c>
      <c r="R48" s="50">
        <v>0</v>
      </c>
      <c r="S48" s="50">
        <v>605.13300000000004</v>
      </c>
      <c r="T48" s="50">
        <v>0</v>
      </c>
      <c r="U48" s="50">
        <v>2588.6880000000001</v>
      </c>
      <c r="V48" s="50">
        <v>0</v>
      </c>
      <c r="W48" s="50">
        <v>0</v>
      </c>
      <c r="X48" s="52">
        <v>0</v>
      </c>
      <c r="Y48" s="53">
        <v>78.647999999999968</v>
      </c>
      <c r="Z48" s="54">
        <v>78.647999999999968</v>
      </c>
      <c r="AA48" s="55">
        <v>78.647999999999968</v>
      </c>
      <c r="AB48" s="56">
        <v>78.647999999999968</v>
      </c>
      <c r="AC48" s="57">
        <v>0</v>
      </c>
      <c r="AD48" s="57">
        <v>0</v>
      </c>
      <c r="AE48" s="57">
        <v>0</v>
      </c>
      <c r="AF48" s="57">
        <v>0</v>
      </c>
      <c r="AG48" s="57">
        <v>0</v>
      </c>
      <c r="AH48" s="57">
        <v>0</v>
      </c>
      <c r="AI48" s="58">
        <v>0</v>
      </c>
      <c r="AJ48" s="59">
        <v>244.20017099999927</v>
      </c>
      <c r="AK48" s="54">
        <v>244.20017099999927</v>
      </c>
      <c r="AL48" s="55">
        <v>243.60017099999928</v>
      </c>
      <c r="AM48" s="56">
        <v>243.28017099999929</v>
      </c>
      <c r="AN48" s="57">
        <v>0</v>
      </c>
      <c r="AO48" s="57">
        <v>0.32</v>
      </c>
      <c r="AP48" s="57">
        <v>0</v>
      </c>
      <c r="AQ48" s="57">
        <v>0.6</v>
      </c>
      <c r="AR48" s="57">
        <v>0</v>
      </c>
      <c r="AS48" s="57">
        <v>0</v>
      </c>
      <c r="AT48" s="58">
        <v>0</v>
      </c>
    </row>
    <row r="49" spans="1:46" x14ac:dyDescent="0.25">
      <c r="A49" s="42" t="s">
        <v>255</v>
      </c>
      <c r="B49" s="84" t="s">
        <v>248</v>
      </c>
      <c r="C49" s="84" t="s">
        <v>151</v>
      </c>
      <c r="D49" s="44" t="s">
        <v>432</v>
      </c>
      <c r="E49" s="203">
        <v>42822</v>
      </c>
      <c r="F49" s="203">
        <v>1507709</v>
      </c>
      <c r="G49" s="203">
        <v>60698958</v>
      </c>
      <c r="H49" s="203">
        <v>2759658</v>
      </c>
      <c r="I49" s="203">
        <v>57939300</v>
      </c>
      <c r="J49" s="45">
        <v>259222.49900000001</v>
      </c>
      <c r="K49" s="46">
        <v>1.1902111538421078</v>
      </c>
      <c r="L49" s="47">
        <v>1.1877558492962534</v>
      </c>
      <c r="M49" s="48">
        <v>1.1877558492962534</v>
      </c>
      <c r="N49" s="49">
        <v>3085.2950963662465</v>
      </c>
      <c r="O49" s="50">
        <v>3078.9303945644219</v>
      </c>
      <c r="P49" s="52">
        <v>3078.9303945644219</v>
      </c>
      <c r="Q49" s="80">
        <v>3078.9303945644219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6.3647018018244639</v>
      </c>
      <c r="X49" s="52">
        <v>0</v>
      </c>
      <c r="Y49" s="53">
        <v>1.7913100000000002</v>
      </c>
      <c r="Z49" s="54">
        <v>1.7913100000000002</v>
      </c>
      <c r="AA49" s="55">
        <v>1.7913100000000002</v>
      </c>
      <c r="AB49" s="56">
        <v>1.7913100000000002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8">
        <v>0</v>
      </c>
      <c r="AJ49" s="59">
        <v>3.2558850000000001</v>
      </c>
      <c r="AK49" s="54">
        <v>3.2548850000000003</v>
      </c>
      <c r="AL49" s="55">
        <v>3.2548850000000003</v>
      </c>
      <c r="AM49" s="56">
        <v>3.2548850000000003</v>
      </c>
      <c r="AN49" s="57">
        <v>0</v>
      </c>
      <c r="AO49" s="57">
        <v>0</v>
      </c>
      <c r="AP49" s="57">
        <v>0</v>
      </c>
      <c r="AQ49" s="57">
        <v>0</v>
      </c>
      <c r="AR49" s="57">
        <v>0</v>
      </c>
      <c r="AS49" s="57">
        <v>1E-3</v>
      </c>
      <c r="AT49" s="58">
        <v>0</v>
      </c>
    </row>
    <row r="50" spans="1:46" x14ac:dyDescent="0.25">
      <c r="A50" s="42" t="s">
        <v>255</v>
      </c>
      <c r="B50" s="84" t="s">
        <v>249</v>
      </c>
      <c r="C50" s="84" t="s">
        <v>161</v>
      </c>
      <c r="D50" s="44" t="s">
        <v>443</v>
      </c>
      <c r="E50" s="203">
        <v>657432</v>
      </c>
      <c r="F50" s="203">
        <v>15790505</v>
      </c>
      <c r="G50" s="203">
        <v>206043439</v>
      </c>
      <c r="H50" s="203">
        <v>206043439</v>
      </c>
      <c r="I50" s="203">
        <v>0</v>
      </c>
      <c r="J50" s="45">
        <v>4412572.699</v>
      </c>
      <c r="K50" s="46">
        <v>9.9623436825048834</v>
      </c>
      <c r="L50" s="47">
        <v>9.9549874344828044</v>
      </c>
      <c r="M50" s="48">
        <v>1.8916272619372339</v>
      </c>
      <c r="N50" s="49">
        <v>439595.65751476173</v>
      </c>
      <c r="O50" s="50">
        <v>439271.05772286869</v>
      </c>
      <c r="P50" s="52">
        <v>83469.428127083607</v>
      </c>
      <c r="Q50" s="80">
        <v>83469.428127083607</v>
      </c>
      <c r="R50" s="50">
        <v>0</v>
      </c>
      <c r="S50" s="50">
        <v>0</v>
      </c>
      <c r="T50" s="50">
        <v>0</v>
      </c>
      <c r="U50" s="50">
        <v>351879.80657000002</v>
      </c>
      <c r="V50" s="50">
        <v>3921.8230257851105</v>
      </c>
      <c r="W50" s="50">
        <v>324.59979189304761</v>
      </c>
      <c r="X50" s="52">
        <v>0</v>
      </c>
      <c r="Y50" s="53">
        <v>9.2324500000000853</v>
      </c>
      <c r="Z50" s="54">
        <v>9.130450000000085</v>
      </c>
      <c r="AA50" s="55">
        <v>9.130450000000085</v>
      </c>
      <c r="AB50" s="56">
        <v>9.130450000000085</v>
      </c>
      <c r="AC50" s="57">
        <v>0</v>
      </c>
      <c r="AD50" s="57">
        <v>0</v>
      </c>
      <c r="AE50" s="57">
        <v>0</v>
      </c>
      <c r="AF50" s="57">
        <v>0</v>
      </c>
      <c r="AG50" s="57">
        <v>0</v>
      </c>
      <c r="AH50" s="57">
        <v>0.10199999999999999</v>
      </c>
      <c r="AI50" s="58">
        <v>0</v>
      </c>
      <c r="AJ50" s="59">
        <v>123.86029000000009</v>
      </c>
      <c r="AK50" s="54">
        <v>123.75829000000009</v>
      </c>
      <c r="AL50" s="55">
        <v>69.596290000000096</v>
      </c>
      <c r="AM50" s="56">
        <v>69.596290000000096</v>
      </c>
      <c r="AN50" s="57">
        <v>0</v>
      </c>
      <c r="AO50" s="57">
        <v>0</v>
      </c>
      <c r="AP50" s="57">
        <v>0</v>
      </c>
      <c r="AQ50" s="57">
        <v>52.616999999999997</v>
      </c>
      <c r="AR50" s="57">
        <v>1.5450000000000002</v>
      </c>
      <c r="AS50" s="57">
        <v>0.10199999999999999</v>
      </c>
      <c r="AT50" s="58">
        <v>0</v>
      </c>
    </row>
    <row r="51" spans="1:46" x14ac:dyDescent="0.25">
      <c r="A51" s="42" t="s">
        <v>255</v>
      </c>
      <c r="B51" s="84" t="s">
        <v>249</v>
      </c>
      <c r="C51" s="84" t="s">
        <v>162</v>
      </c>
      <c r="D51" s="44" t="s">
        <v>444</v>
      </c>
      <c r="E51" s="203">
        <v>267859</v>
      </c>
      <c r="F51" s="203">
        <v>9218503</v>
      </c>
      <c r="G51" s="203">
        <v>397267514</v>
      </c>
      <c r="H51" s="203">
        <v>138425994</v>
      </c>
      <c r="I51" s="203">
        <v>258841520</v>
      </c>
      <c r="J51" s="45">
        <v>5774787.7759999996</v>
      </c>
      <c r="K51" s="46">
        <v>52.28813045662217</v>
      </c>
      <c r="L51" s="47">
        <v>52.279927648896376</v>
      </c>
      <c r="M51" s="48">
        <v>5.5258603887579705</v>
      </c>
      <c r="N51" s="49">
        <v>3019528.56590795</v>
      </c>
      <c r="O51" s="50">
        <v>3019054.8711701119</v>
      </c>
      <c r="P51" s="52">
        <v>319106.71024882136</v>
      </c>
      <c r="Q51" s="80">
        <v>303455.15524687566</v>
      </c>
      <c r="R51" s="50">
        <v>15431.073037945704</v>
      </c>
      <c r="S51" s="50">
        <v>220.481964</v>
      </c>
      <c r="T51" s="50">
        <v>0</v>
      </c>
      <c r="U51" s="50">
        <v>2698091.7922099996</v>
      </c>
      <c r="V51" s="50">
        <v>1856.3687112911118</v>
      </c>
      <c r="W51" s="50">
        <v>473.6947378383137</v>
      </c>
      <c r="X51" s="52">
        <v>0</v>
      </c>
      <c r="Y51" s="53">
        <v>59.136700000000005</v>
      </c>
      <c r="Z51" s="54">
        <v>58.884700000000002</v>
      </c>
      <c r="AA51" s="55">
        <v>52.884700000000002</v>
      </c>
      <c r="AB51" s="56">
        <v>52.884700000000002</v>
      </c>
      <c r="AC51" s="57">
        <v>0</v>
      </c>
      <c r="AD51" s="57">
        <v>0</v>
      </c>
      <c r="AE51" s="57">
        <v>0</v>
      </c>
      <c r="AF51" s="57">
        <v>0</v>
      </c>
      <c r="AG51" s="57">
        <v>6</v>
      </c>
      <c r="AH51" s="57">
        <v>0.252</v>
      </c>
      <c r="AI51" s="58">
        <v>0</v>
      </c>
      <c r="AJ51" s="59">
        <v>674.06595199999958</v>
      </c>
      <c r="AK51" s="54">
        <v>671.41395199999954</v>
      </c>
      <c r="AL51" s="55">
        <v>280.82595199999963</v>
      </c>
      <c r="AM51" s="56">
        <v>259.31395199999963</v>
      </c>
      <c r="AN51" s="57">
        <v>21.161999999999999</v>
      </c>
      <c r="AO51" s="57">
        <v>0.35</v>
      </c>
      <c r="AP51" s="57">
        <v>0</v>
      </c>
      <c r="AQ51" s="57">
        <v>382.69799999999998</v>
      </c>
      <c r="AR51" s="57">
        <v>7.89</v>
      </c>
      <c r="AS51" s="57">
        <v>2.6520000000000001</v>
      </c>
      <c r="AT51" s="58">
        <v>0</v>
      </c>
    </row>
    <row r="52" spans="1:46" x14ac:dyDescent="0.25">
      <c r="A52" s="42" t="s">
        <v>255</v>
      </c>
      <c r="B52" s="84" t="s">
        <v>249</v>
      </c>
      <c r="C52" s="84" t="s">
        <v>163</v>
      </c>
      <c r="D52" s="44" t="s">
        <v>445</v>
      </c>
      <c r="E52" s="203">
        <v>282276</v>
      </c>
      <c r="F52" s="203">
        <v>7881218</v>
      </c>
      <c r="G52" s="203">
        <v>506553044</v>
      </c>
      <c r="H52" s="203">
        <v>101979308</v>
      </c>
      <c r="I52" s="203">
        <v>404573736</v>
      </c>
      <c r="J52" s="45">
        <v>3028129.3020000001</v>
      </c>
      <c r="K52" s="46">
        <v>18.474783005574064</v>
      </c>
      <c r="L52" s="47">
        <v>18.448798149659336</v>
      </c>
      <c r="M52" s="48">
        <v>15.746896551185008</v>
      </c>
      <c r="N52" s="49">
        <v>559440.31767270458</v>
      </c>
      <c r="O52" s="50">
        <v>558653.46263666812</v>
      </c>
      <c r="P52" s="52">
        <v>476836.38862206071</v>
      </c>
      <c r="Q52" s="80">
        <v>476836.38862206071</v>
      </c>
      <c r="R52" s="50">
        <v>0</v>
      </c>
      <c r="S52" s="50">
        <v>0</v>
      </c>
      <c r="T52" s="50">
        <v>0</v>
      </c>
      <c r="U52" s="50">
        <v>71684.287978000008</v>
      </c>
      <c r="V52" s="50">
        <v>10132.786036607489</v>
      </c>
      <c r="W52" s="50">
        <v>786.85503603648931</v>
      </c>
      <c r="X52" s="52">
        <v>0</v>
      </c>
      <c r="Y52" s="53">
        <v>110.03558999999998</v>
      </c>
      <c r="Z52" s="54">
        <v>109.78558999999998</v>
      </c>
      <c r="AA52" s="55">
        <v>109.78558999999998</v>
      </c>
      <c r="AB52" s="56">
        <v>109.78558999999998</v>
      </c>
      <c r="AC52" s="57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0.25</v>
      </c>
      <c r="AI52" s="58">
        <v>0</v>
      </c>
      <c r="AJ52" s="59">
        <v>430.9716549999988</v>
      </c>
      <c r="AK52" s="54">
        <v>430.7216549999988</v>
      </c>
      <c r="AL52" s="55">
        <v>409.7216549999988</v>
      </c>
      <c r="AM52" s="56">
        <v>409.7216549999988</v>
      </c>
      <c r="AN52" s="57">
        <v>0</v>
      </c>
      <c r="AO52" s="57">
        <v>0</v>
      </c>
      <c r="AP52" s="57">
        <v>0</v>
      </c>
      <c r="AQ52" s="57">
        <v>13.849999999999998</v>
      </c>
      <c r="AR52" s="57">
        <v>7.15</v>
      </c>
      <c r="AS52" s="57">
        <v>0.25</v>
      </c>
      <c r="AT52" s="58">
        <v>0</v>
      </c>
    </row>
    <row r="53" spans="1:46" x14ac:dyDescent="0.25">
      <c r="A53" s="42" t="s">
        <v>255</v>
      </c>
      <c r="B53" s="84" t="s">
        <v>249</v>
      </c>
      <c r="C53" s="84" t="s">
        <v>164</v>
      </c>
      <c r="D53" s="44" t="s">
        <v>446</v>
      </c>
      <c r="E53" s="203">
        <v>108508</v>
      </c>
      <c r="F53" s="203">
        <v>3056405</v>
      </c>
      <c r="G53" s="203">
        <v>693070130</v>
      </c>
      <c r="H53" s="203">
        <v>157718713</v>
      </c>
      <c r="I53" s="203">
        <v>535351417</v>
      </c>
      <c r="J53" s="45">
        <v>1624150.398</v>
      </c>
      <c r="K53" s="46">
        <v>29.892741558719539</v>
      </c>
      <c r="L53" s="47">
        <v>29.892741558719539</v>
      </c>
      <c r="M53" s="48">
        <v>29.649942061526669</v>
      </c>
      <c r="N53" s="49">
        <v>485503.08099905477</v>
      </c>
      <c r="O53" s="50">
        <v>485503.08099905477</v>
      </c>
      <c r="P53" s="52">
        <v>481559.65199905477</v>
      </c>
      <c r="Q53" s="80">
        <v>390430.23115505476</v>
      </c>
      <c r="R53" s="50">
        <v>0</v>
      </c>
      <c r="S53" s="50">
        <v>91129.420843999993</v>
      </c>
      <c r="T53" s="50">
        <v>0</v>
      </c>
      <c r="U53" s="50">
        <v>3943.4289999999996</v>
      </c>
      <c r="V53" s="50">
        <v>0</v>
      </c>
      <c r="W53" s="50">
        <v>0</v>
      </c>
      <c r="X53" s="52">
        <v>0</v>
      </c>
      <c r="Y53" s="53">
        <v>113.79337499999998</v>
      </c>
      <c r="Z53" s="54">
        <v>113.79337499999998</v>
      </c>
      <c r="AA53" s="55">
        <v>112.79537499999998</v>
      </c>
      <c r="AB53" s="56">
        <v>112.79537499999998</v>
      </c>
      <c r="AC53" s="57">
        <v>0</v>
      </c>
      <c r="AD53" s="57">
        <v>0</v>
      </c>
      <c r="AE53" s="57">
        <v>0</v>
      </c>
      <c r="AF53" s="57">
        <v>0.998</v>
      </c>
      <c r="AG53" s="57">
        <v>0</v>
      </c>
      <c r="AH53" s="57">
        <v>0</v>
      </c>
      <c r="AI53" s="58">
        <v>0</v>
      </c>
      <c r="AJ53" s="59">
        <v>404.67566199999874</v>
      </c>
      <c r="AK53" s="54">
        <v>404.67566199999874</v>
      </c>
      <c r="AL53" s="55">
        <v>403.15766199999877</v>
      </c>
      <c r="AM53" s="56">
        <v>362.58266199999878</v>
      </c>
      <c r="AN53" s="57">
        <v>0</v>
      </c>
      <c r="AO53" s="57">
        <v>40.575000000000003</v>
      </c>
      <c r="AP53" s="57">
        <v>0</v>
      </c>
      <c r="AQ53" s="57">
        <v>1.518</v>
      </c>
      <c r="AR53" s="57">
        <v>0</v>
      </c>
      <c r="AS53" s="57">
        <v>0</v>
      </c>
      <c r="AT53" s="58">
        <v>0</v>
      </c>
    </row>
    <row r="54" spans="1:46" x14ac:dyDescent="0.25">
      <c r="A54" s="42" t="s">
        <v>255</v>
      </c>
      <c r="B54" s="84" t="s">
        <v>249</v>
      </c>
      <c r="C54" s="84" t="s">
        <v>165</v>
      </c>
      <c r="D54" s="44" t="s">
        <v>447</v>
      </c>
      <c r="E54" s="203">
        <v>80662</v>
      </c>
      <c r="F54" s="203">
        <v>1763497</v>
      </c>
      <c r="G54" s="203">
        <v>752205541</v>
      </c>
      <c r="H54" s="203">
        <v>121583790</v>
      </c>
      <c r="I54" s="203">
        <v>630621751</v>
      </c>
      <c r="J54" s="45">
        <v>619337.98100000003</v>
      </c>
      <c r="K54" s="46">
        <v>54.561007485503247</v>
      </c>
      <c r="L54" s="47">
        <v>54.561007485503247</v>
      </c>
      <c r="M54" s="48">
        <v>54.561007485503247</v>
      </c>
      <c r="N54" s="49">
        <v>337917.04217397468</v>
      </c>
      <c r="O54" s="50">
        <v>337917.04217397468</v>
      </c>
      <c r="P54" s="52">
        <v>337917.04217397468</v>
      </c>
      <c r="Q54" s="80">
        <v>334015.15798197465</v>
      </c>
      <c r="R54" s="50">
        <v>0</v>
      </c>
      <c r="S54" s="50">
        <v>3901.884192</v>
      </c>
      <c r="T54" s="50">
        <v>0</v>
      </c>
      <c r="U54" s="50">
        <v>0</v>
      </c>
      <c r="V54" s="50">
        <v>0</v>
      </c>
      <c r="W54" s="50">
        <v>0</v>
      </c>
      <c r="X54" s="52">
        <v>0</v>
      </c>
      <c r="Y54" s="53">
        <v>122.60577000000001</v>
      </c>
      <c r="Z54" s="54">
        <v>122.60577000000001</v>
      </c>
      <c r="AA54" s="55">
        <v>122.60577000000001</v>
      </c>
      <c r="AB54" s="56">
        <v>122.60577000000001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8">
        <v>0</v>
      </c>
      <c r="AJ54" s="59">
        <v>324.53503000000018</v>
      </c>
      <c r="AK54" s="54">
        <v>324.53503000000018</v>
      </c>
      <c r="AL54" s="55">
        <v>324.53503000000018</v>
      </c>
      <c r="AM54" s="56">
        <v>323.71503000000018</v>
      </c>
      <c r="AN54" s="57">
        <v>0</v>
      </c>
      <c r="AO54" s="57">
        <v>0.82</v>
      </c>
      <c r="AP54" s="57">
        <v>0</v>
      </c>
      <c r="AQ54" s="57">
        <v>0</v>
      </c>
      <c r="AR54" s="57">
        <v>0</v>
      </c>
      <c r="AS54" s="57">
        <v>0</v>
      </c>
      <c r="AT54" s="58">
        <v>0</v>
      </c>
    </row>
    <row r="55" spans="1:46" x14ac:dyDescent="0.25">
      <c r="A55" s="42" t="s">
        <v>255</v>
      </c>
      <c r="B55" s="84" t="s">
        <v>249</v>
      </c>
      <c r="C55" s="84" t="s">
        <v>166</v>
      </c>
      <c r="D55" s="44" t="s">
        <v>448</v>
      </c>
      <c r="E55" s="203">
        <v>82450</v>
      </c>
      <c r="F55" s="203">
        <v>2928412</v>
      </c>
      <c r="G55" s="203">
        <v>545871151</v>
      </c>
      <c r="H55" s="203">
        <v>100173786</v>
      </c>
      <c r="I55" s="203">
        <v>445697365</v>
      </c>
      <c r="J55" s="45">
        <v>1058732.3689999999</v>
      </c>
      <c r="K55" s="46">
        <v>49.806723258846311</v>
      </c>
      <c r="L55" s="47">
        <v>49.806723258846311</v>
      </c>
      <c r="M55" s="48">
        <v>49.806723258846311</v>
      </c>
      <c r="N55" s="49">
        <v>527319.90107965749</v>
      </c>
      <c r="O55" s="50">
        <v>527319.90107965749</v>
      </c>
      <c r="P55" s="52">
        <v>527319.90107965749</v>
      </c>
      <c r="Q55" s="80">
        <v>527319.90107965749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  <c r="W55" s="50">
        <v>0</v>
      </c>
      <c r="X55" s="52">
        <v>0</v>
      </c>
      <c r="Y55" s="53">
        <v>85.837790000000027</v>
      </c>
      <c r="Z55" s="54">
        <v>85.837790000000027</v>
      </c>
      <c r="AA55" s="55">
        <v>85.837790000000027</v>
      </c>
      <c r="AB55" s="56">
        <v>85.837790000000027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8">
        <v>0</v>
      </c>
      <c r="AJ55" s="59">
        <v>430.6878760000028</v>
      </c>
      <c r="AK55" s="54">
        <v>430.6878760000028</v>
      </c>
      <c r="AL55" s="55">
        <v>430.63787600000279</v>
      </c>
      <c r="AM55" s="56">
        <v>430.63787600000279</v>
      </c>
      <c r="AN55" s="57">
        <v>0</v>
      </c>
      <c r="AO55" s="57">
        <v>0</v>
      </c>
      <c r="AP55" s="57">
        <v>0</v>
      </c>
      <c r="AQ55" s="57">
        <v>0.05</v>
      </c>
      <c r="AR55" s="57">
        <v>0</v>
      </c>
      <c r="AS55" s="57">
        <v>0</v>
      </c>
      <c r="AT55" s="58">
        <v>0</v>
      </c>
    </row>
    <row r="56" spans="1:46" x14ac:dyDescent="0.25">
      <c r="A56" s="42" t="s">
        <v>255</v>
      </c>
      <c r="B56" s="84" t="s">
        <v>250</v>
      </c>
      <c r="C56" s="84" t="s">
        <v>176</v>
      </c>
      <c r="D56" s="44" t="s">
        <v>459</v>
      </c>
      <c r="E56" s="203">
        <v>224044</v>
      </c>
      <c r="F56" s="203">
        <v>4530502</v>
      </c>
      <c r="G56" s="203">
        <v>51621497</v>
      </c>
      <c r="H56" s="203">
        <v>51621497</v>
      </c>
      <c r="I56" s="203">
        <v>0</v>
      </c>
      <c r="J56" s="45">
        <v>1034225.338</v>
      </c>
      <c r="K56" s="46">
        <v>6.0983981895615793</v>
      </c>
      <c r="L56" s="47">
        <v>6.0794744044622346</v>
      </c>
      <c r="M56" s="48">
        <v>5.6491112953348503</v>
      </c>
      <c r="N56" s="49">
        <v>63071.179288579129</v>
      </c>
      <c r="O56" s="50">
        <v>62875.464708173029</v>
      </c>
      <c r="P56" s="52">
        <v>58424.540388173031</v>
      </c>
      <c r="Q56" s="80">
        <v>58424.540388173031</v>
      </c>
      <c r="R56" s="50">
        <v>0</v>
      </c>
      <c r="S56" s="50">
        <v>0</v>
      </c>
      <c r="T56" s="50">
        <v>0</v>
      </c>
      <c r="U56" s="50">
        <v>4450.9243200000001</v>
      </c>
      <c r="V56" s="50">
        <v>0</v>
      </c>
      <c r="W56" s="50">
        <v>195.71458040610224</v>
      </c>
      <c r="X56" s="52">
        <v>0</v>
      </c>
      <c r="Y56" s="53">
        <v>6.9317900000000012</v>
      </c>
      <c r="Z56" s="54">
        <v>6.8867900000000013</v>
      </c>
      <c r="AA56" s="55">
        <v>6.8867900000000013</v>
      </c>
      <c r="AB56" s="56">
        <v>6.8867900000000013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4.4999999999999998E-2</v>
      </c>
      <c r="AI56" s="58">
        <v>0</v>
      </c>
      <c r="AJ56" s="59">
        <v>47.181929999999994</v>
      </c>
      <c r="AK56" s="54">
        <v>47.181929999999994</v>
      </c>
      <c r="AL56" s="55">
        <v>47.128679999999996</v>
      </c>
      <c r="AM56" s="56">
        <v>47.128679999999996</v>
      </c>
      <c r="AN56" s="57">
        <v>0</v>
      </c>
      <c r="AO56" s="57">
        <v>0</v>
      </c>
      <c r="AP56" s="57">
        <v>0</v>
      </c>
      <c r="AQ56" s="57">
        <v>0</v>
      </c>
      <c r="AR56" s="57">
        <v>5.3249999999999999E-2</v>
      </c>
      <c r="AS56" s="57">
        <v>0</v>
      </c>
      <c r="AT56" s="58">
        <v>0</v>
      </c>
    </row>
    <row r="57" spans="1:46" x14ac:dyDescent="0.25">
      <c r="A57" s="42" t="s">
        <v>255</v>
      </c>
      <c r="B57" s="84" t="s">
        <v>250</v>
      </c>
      <c r="C57" s="84" t="s">
        <v>177</v>
      </c>
      <c r="D57" s="44" t="s">
        <v>460</v>
      </c>
      <c r="E57" s="203">
        <v>280242</v>
      </c>
      <c r="F57" s="203">
        <v>25870664</v>
      </c>
      <c r="G57" s="203">
        <v>512246833</v>
      </c>
      <c r="H57" s="203">
        <v>235074897</v>
      </c>
      <c r="I57" s="203">
        <v>277171936</v>
      </c>
      <c r="J57" s="45">
        <v>13870804.1</v>
      </c>
      <c r="K57" s="46">
        <v>1.5816711054342589</v>
      </c>
      <c r="L57" s="47">
        <v>1.4367569670098348</v>
      </c>
      <c r="M57" s="48">
        <v>0.74794726555801627</v>
      </c>
      <c r="N57" s="49">
        <v>219390.50054109053</v>
      </c>
      <c r="O57" s="50">
        <v>199289.74428703581</v>
      </c>
      <c r="P57" s="52">
        <v>103746.29997685921</v>
      </c>
      <c r="Q57" s="80">
        <v>99566.596161070076</v>
      </c>
      <c r="R57" s="50">
        <v>4179.7038157891411</v>
      </c>
      <c r="S57" s="50">
        <v>0</v>
      </c>
      <c r="T57" s="50">
        <v>0</v>
      </c>
      <c r="U57" s="50">
        <v>40637.284041999999</v>
      </c>
      <c r="V57" s="50">
        <v>54906.160268176602</v>
      </c>
      <c r="W57" s="50">
        <v>20100.756254054733</v>
      </c>
      <c r="X57" s="52">
        <v>0</v>
      </c>
      <c r="Y57" s="53">
        <v>29.870940000000004</v>
      </c>
      <c r="Z57" s="54">
        <v>20.190940000000005</v>
      </c>
      <c r="AA57" s="55">
        <v>19.078940000000003</v>
      </c>
      <c r="AB57" s="56">
        <v>19.078940000000003</v>
      </c>
      <c r="AC57" s="57">
        <v>0</v>
      </c>
      <c r="AD57" s="57">
        <v>0</v>
      </c>
      <c r="AE57" s="57">
        <v>0</v>
      </c>
      <c r="AF57" s="57">
        <v>1.1120000000000001</v>
      </c>
      <c r="AG57" s="57">
        <v>0</v>
      </c>
      <c r="AH57" s="57">
        <v>9.68</v>
      </c>
      <c r="AI57" s="58">
        <v>0</v>
      </c>
      <c r="AJ57" s="59">
        <v>133.31394102087776</v>
      </c>
      <c r="AK57" s="54">
        <v>133.31394102087776</v>
      </c>
      <c r="AL57" s="55">
        <v>86.354119999999995</v>
      </c>
      <c r="AM57" s="56">
        <v>83.301719999999989</v>
      </c>
      <c r="AN57" s="57">
        <v>3.0524</v>
      </c>
      <c r="AO57" s="57">
        <v>0</v>
      </c>
      <c r="AP57" s="57">
        <v>0</v>
      </c>
      <c r="AQ57" s="57">
        <v>37.249821020877775</v>
      </c>
      <c r="AR57" s="57">
        <v>9.7100000000000009</v>
      </c>
      <c r="AS57" s="57">
        <v>0</v>
      </c>
      <c r="AT57" s="58">
        <v>0</v>
      </c>
    </row>
    <row r="58" spans="1:46" x14ac:dyDescent="0.25">
      <c r="A58" s="42" t="s">
        <v>255</v>
      </c>
      <c r="B58" s="84" t="s">
        <v>250</v>
      </c>
      <c r="C58" s="84" t="s">
        <v>178</v>
      </c>
      <c r="D58" s="44" t="s">
        <v>461</v>
      </c>
      <c r="E58" s="203">
        <v>282189</v>
      </c>
      <c r="F58" s="203">
        <v>6125012</v>
      </c>
      <c r="G58" s="203">
        <v>911032636</v>
      </c>
      <c r="H58" s="203">
        <v>181714217</v>
      </c>
      <c r="I58" s="203">
        <v>729318419</v>
      </c>
      <c r="J58" s="45">
        <v>2062930.054</v>
      </c>
      <c r="K58" s="46">
        <v>14.134907898753355</v>
      </c>
      <c r="L58" s="47">
        <v>13.336373029305234</v>
      </c>
      <c r="M58" s="48">
        <v>13.336290930108669</v>
      </c>
      <c r="N58" s="49">
        <v>291593.26314860285</v>
      </c>
      <c r="O58" s="50">
        <v>275120.0473350879</v>
      </c>
      <c r="P58" s="52">
        <v>275118.35368608788</v>
      </c>
      <c r="Q58" s="80">
        <v>195303.5101710879</v>
      </c>
      <c r="R58" s="50">
        <v>3907.5407999999998</v>
      </c>
      <c r="S58" s="50">
        <v>75907.302714999998</v>
      </c>
      <c r="T58" s="50">
        <v>0</v>
      </c>
      <c r="U58" s="50">
        <v>1.693649</v>
      </c>
      <c r="V58" s="50">
        <v>0</v>
      </c>
      <c r="W58" s="50">
        <v>16473.21581351494</v>
      </c>
      <c r="X58" s="52">
        <v>0</v>
      </c>
      <c r="Y58" s="53">
        <v>64.03949999999999</v>
      </c>
      <c r="Z58" s="54">
        <v>63.939499999999995</v>
      </c>
      <c r="AA58" s="55">
        <v>63.939499999999995</v>
      </c>
      <c r="AB58" s="56">
        <v>63.939499999999995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0.1</v>
      </c>
      <c r="AI58" s="58">
        <v>0</v>
      </c>
      <c r="AJ58" s="59">
        <v>226.24582499999991</v>
      </c>
      <c r="AK58" s="54">
        <v>226.24582499999991</v>
      </c>
      <c r="AL58" s="55">
        <v>221.3328249999999</v>
      </c>
      <c r="AM58" s="56">
        <v>194.3278249999999</v>
      </c>
      <c r="AN58" s="57">
        <v>3</v>
      </c>
      <c r="AO58" s="57">
        <v>24.004999999999999</v>
      </c>
      <c r="AP58" s="57">
        <v>0</v>
      </c>
      <c r="AQ58" s="57">
        <v>0</v>
      </c>
      <c r="AR58" s="57">
        <v>4.9130000000000003</v>
      </c>
      <c r="AS58" s="57">
        <v>0</v>
      </c>
      <c r="AT58" s="58">
        <v>0</v>
      </c>
    </row>
    <row r="59" spans="1:46" x14ac:dyDescent="0.25">
      <c r="A59" s="42" t="s">
        <v>255</v>
      </c>
      <c r="B59" s="84" t="s">
        <v>250</v>
      </c>
      <c r="C59" s="84" t="s">
        <v>179</v>
      </c>
      <c r="D59" s="44" t="s">
        <v>462</v>
      </c>
      <c r="E59" s="203">
        <v>115613</v>
      </c>
      <c r="F59" s="203">
        <v>4903816</v>
      </c>
      <c r="G59" s="203">
        <v>608371969</v>
      </c>
      <c r="H59" s="203">
        <v>122258894</v>
      </c>
      <c r="I59" s="203">
        <v>486113075</v>
      </c>
      <c r="J59" s="45">
        <v>1309666.983</v>
      </c>
      <c r="K59" s="46">
        <v>16.893390689268482</v>
      </c>
      <c r="L59" s="47">
        <v>16.880755244609997</v>
      </c>
      <c r="M59" s="48">
        <v>16.469968864910367</v>
      </c>
      <c r="N59" s="49">
        <v>221247.16016654545</v>
      </c>
      <c r="O59" s="50">
        <v>221081.67791969801</v>
      </c>
      <c r="P59" s="52">
        <v>215701.74433411096</v>
      </c>
      <c r="Q59" s="80">
        <v>215701.74433411096</v>
      </c>
      <c r="R59" s="50">
        <v>0</v>
      </c>
      <c r="S59" s="50">
        <v>0</v>
      </c>
      <c r="T59" s="50">
        <v>0</v>
      </c>
      <c r="U59" s="50">
        <v>0</v>
      </c>
      <c r="V59" s="50">
        <v>5379.9335855870431</v>
      </c>
      <c r="W59" s="50">
        <v>165.48224684743604</v>
      </c>
      <c r="X59" s="52">
        <v>0</v>
      </c>
      <c r="Y59" s="53">
        <v>55.377609999999997</v>
      </c>
      <c r="Z59" s="54">
        <v>55.367609999999999</v>
      </c>
      <c r="AA59" s="55">
        <v>55.367609999999999</v>
      </c>
      <c r="AB59" s="56">
        <v>55.367609999999999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0.01</v>
      </c>
      <c r="AI59" s="58">
        <v>0</v>
      </c>
      <c r="AJ59" s="59">
        <v>216.30666600000006</v>
      </c>
      <c r="AK59" s="54">
        <v>216.30666600000006</v>
      </c>
      <c r="AL59" s="55">
        <v>194.28566600000005</v>
      </c>
      <c r="AM59" s="56">
        <v>193.06566600000005</v>
      </c>
      <c r="AN59" s="57">
        <v>0</v>
      </c>
      <c r="AO59" s="57">
        <v>1.22</v>
      </c>
      <c r="AP59" s="57">
        <v>0</v>
      </c>
      <c r="AQ59" s="57">
        <v>21.99</v>
      </c>
      <c r="AR59" s="57">
        <v>3.1E-2</v>
      </c>
      <c r="AS59" s="57">
        <v>0</v>
      </c>
      <c r="AT59" s="58">
        <v>0</v>
      </c>
    </row>
    <row r="60" spans="1:46" x14ac:dyDescent="0.25">
      <c r="A60" s="42" t="s">
        <v>255</v>
      </c>
      <c r="B60" s="84" t="s">
        <v>250</v>
      </c>
      <c r="C60" s="84" t="s">
        <v>180</v>
      </c>
      <c r="D60" s="44" t="s">
        <v>463</v>
      </c>
      <c r="E60" s="203">
        <v>151769</v>
      </c>
      <c r="F60" s="203">
        <v>10060287</v>
      </c>
      <c r="G60" s="203">
        <v>464126137</v>
      </c>
      <c r="H60" s="203">
        <v>135713029</v>
      </c>
      <c r="I60" s="203">
        <v>328413108</v>
      </c>
      <c r="J60" s="45">
        <v>3329502.1189999999</v>
      </c>
      <c r="K60" s="46">
        <v>7.8331366256137809</v>
      </c>
      <c r="L60" s="47">
        <v>3.9037871258359647</v>
      </c>
      <c r="M60" s="48">
        <v>3.9037871258359647</v>
      </c>
      <c r="N60" s="49">
        <v>260804.44993397591</v>
      </c>
      <c r="O60" s="50">
        <v>129976.67507595765</v>
      </c>
      <c r="P60" s="52">
        <v>129976.67507595765</v>
      </c>
      <c r="Q60" s="80">
        <v>126882.57166995766</v>
      </c>
      <c r="R60" s="50">
        <v>0</v>
      </c>
      <c r="S60" s="50">
        <v>3094.1034060000002</v>
      </c>
      <c r="T60" s="50">
        <v>0</v>
      </c>
      <c r="U60" s="50">
        <v>0</v>
      </c>
      <c r="V60" s="50">
        <v>0</v>
      </c>
      <c r="W60" s="50">
        <v>130827.77485801825</v>
      </c>
      <c r="X60" s="52">
        <v>0</v>
      </c>
      <c r="Y60" s="53">
        <v>44.984479999999998</v>
      </c>
      <c r="Z60" s="54">
        <v>44.984479999999998</v>
      </c>
      <c r="AA60" s="55">
        <v>44.984479999999998</v>
      </c>
      <c r="AB60" s="56">
        <v>44.984479999999998</v>
      </c>
      <c r="AC60" s="57">
        <v>0</v>
      </c>
      <c r="AD60" s="57">
        <v>0</v>
      </c>
      <c r="AE60" s="57">
        <v>0</v>
      </c>
      <c r="AF60" s="57">
        <v>0</v>
      </c>
      <c r="AG60" s="57">
        <v>0</v>
      </c>
      <c r="AH60" s="57">
        <v>0</v>
      </c>
      <c r="AI60" s="58">
        <v>0</v>
      </c>
      <c r="AJ60" s="59">
        <v>138.97838999999999</v>
      </c>
      <c r="AK60" s="54">
        <v>138.97838999999999</v>
      </c>
      <c r="AL60" s="55">
        <v>118.36838999999999</v>
      </c>
      <c r="AM60" s="56">
        <v>117.60838999999999</v>
      </c>
      <c r="AN60" s="57">
        <v>0</v>
      </c>
      <c r="AO60" s="57">
        <v>0.76</v>
      </c>
      <c r="AP60" s="57">
        <v>0</v>
      </c>
      <c r="AQ60" s="57">
        <v>0</v>
      </c>
      <c r="AR60" s="57">
        <v>20.61</v>
      </c>
      <c r="AS60" s="57">
        <v>0</v>
      </c>
      <c r="AT60" s="58">
        <v>0</v>
      </c>
    </row>
    <row r="61" spans="1:46" x14ac:dyDescent="0.25">
      <c r="A61" s="42" t="s">
        <v>255</v>
      </c>
      <c r="B61" s="84" t="s">
        <v>251</v>
      </c>
      <c r="C61" s="84" t="s">
        <v>199</v>
      </c>
      <c r="D61" s="44" t="s">
        <v>483</v>
      </c>
      <c r="E61" s="203">
        <v>502916</v>
      </c>
      <c r="F61" s="203">
        <v>19362998</v>
      </c>
      <c r="G61" s="203">
        <v>1130467272</v>
      </c>
      <c r="H61" s="203">
        <v>335362437</v>
      </c>
      <c r="I61" s="203">
        <v>795104835</v>
      </c>
      <c r="J61" s="45">
        <v>8645936.784</v>
      </c>
      <c r="K61" s="46">
        <v>1.8026762954278217</v>
      </c>
      <c r="L61" s="47">
        <v>1.7223312451735806</v>
      </c>
      <c r="M61" s="48">
        <v>1.4713089080018793</v>
      </c>
      <c r="N61" s="49">
        <v>155858.25292284254</v>
      </c>
      <c r="O61" s="50">
        <v>148911.67066878782</v>
      </c>
      <c r="P61" s="52">
        <v>127208.43808320319</v>
      </c>
      <c r="Q61" s="80">
        <v>77388.323563203186</v>
      </c>
      <c r="R61" s="50">
        <v>49820.114520000003</v>
      </c>
      <c r="S61" s="50">
        <v>0</v>
      </c>
      <c r="T61" s="50">
        <v>0</v>
      </c>
      <c r="U61" s="50">
        <v>0</v>
      </c>
      <c r="V61" s="50">
        <v>21703.232585584621</v>
      </c>
      <c r="W61" s="50">
        <v>6946.5822540547342</v>
      </c>
      <c r="X61" s="52">
        <v>0</v>
      </c>
      <c r="Y61" s="53">
        <v>8.2938600000000005</v>
      </c>
      <c r="Z61" s="54">
        <v>8.2938600000000005</v>
      </c>
      <c r="AA61" s="55">
        <v>8.2938600000000005</v>
      </c>
      <c r="AB61" s="56">
        <v>8.2938600000000005</v>
      </c>
      <c r="AC61" s="57">
        <v>0</v>
      </c>
      <c r="AD61" s="57">
        <v>0</v>
      </c>
      <c r="AE61" s="57">
        <v>0</v>
      </c>
      <c r="AF61" s="57">
        <v>0</v>
      </c>
      <c r="AG61" s="57">
        <v>0</v>
      </c>
      <c r="AH61" s="57">
        <v>0</v>
      </c>
      <c r="AI61" s="58">
        <v>0</v>
      </c>
      <c r="AJ61" s="59">
        <v>102.64326000000005</v>
      </c>
      <c r="AK61" s="54">
        <v>100.21326000000005</v>
      </c>
      <c r="AL61" s="55">
        <v>85.563260000000042</v>
      </c>
      <c r="AM61" s="56">
        <v>64.863260000000039</v>
      </c>
      <c r="AN61" s="57">
        <v>20.7</v>
      </c>
      <c r="AO61" s="57">
        <v>0</v>
      </c>
      <c r="AP61" s="57">
        <v>0</v>
      </c>
      <c r="AQ61" s="57">
        <v>2</v>
      </c>
      <c r="AR61" s="57">
        <v>12.65</v>
      </c>
      <c r="AS61" s="57">
        <v>2.4300000000000002</v>
      </c>
      <c r="AT61" s="58">
        <v>0</v>
      </c>
    </row>
    <row r="62" spans="1:46" x14ac:dyDescent="0.25">
      <c r="A62" s="42" t="s">
        <v>255</v>
      </c>
      <c r="B62" s="84" t="s">
        <v>251</v>
      </c>
      <c r="C62" s="84" t="s">
        <v>200</v>
      </c>
      <c r="D62" s="44" t="s">
        <v>484</v>
      </c>
      <c r="E62" s="203">
        <v>253502</v>
      </c>
      <c r="F62" s="203">
        <v>10397695</v>
      </c>
      <c r="G62" s="203">
        <v>1324857933</v>
      </c>
      <c r="H62" s="203">
        <v>607175998</v>
      </c>
      <c r="I62" s="203">
        <v>717681935</v>
      </c>
      <c r="J62" s="45">
        <v>3797605.7949999999</v>
      </c>
      <c r="K62" s="46">
        <v>6.394179361035496</v>
      </c>
      <c r="L62" s="47">
        <v>6.394179361035496</v>
      </c>
      <c r="M62" s="48">
        <v>6.1714390760515183</v>
      </c>
      <c r="N62" s="49">
        <v>242825.72595737793</v>
      </c>
      <c r="O62" s="50">
        <v>242825.72595737793</v>
      </c>
      <c r="P62" s="52">
        <v>234366.92798702692</v>
      </c>
      <c r="Q62" s="80">
        <v>94282.876715026927</v>
      </c>
      <c r="R62" s="50">
        <v>139347.038512</v>
      </c>
      <c r="S62" s="50">
        <v>737.01275999999996</v>
      </c>
      <c r="T62" s="50">
        <v>0</v>
      </c>
      <c r="U62" s="50">
        <v>0</v>
      </c>
      <c r="V62" s="50">
        <v>8458.7979703510064</v>
      </c>
      <c r="W62" s="50">
        <v>0</v>
      </c>
      <c r="X62" s="52">
        <v>0</v>
      </c>
      <c r="Y62" s="53">
        <v>27.445509999999999</v>
      </c>
      <c r="Z62" s="54">
        <v>27.445509999999999</v>
      </c>
      <c r="AA62" s="55">
        <v>27.445509999999999</v>
      </c>
      <c r="AB62" s="56">
        <v>27.445509999999999</v>
      </c>
      <c r="AC62" s="57">
        <v>0</v>
      </c>
      <c r="AD62" s="57">
        <v>0</v>
      </c>
      <c r="AE62" s="57">
        <v>0</v>
      </c>
      <c r="AF62" s="57">
        <v>0</v>
      </c>
      <c r="AG62" s="57">
        <v>0</v>
      </c>
      <c r="AH62" s="57">
        <v>0</v>
      </c>
      <c r="AI62" s="58">
        <v>0</v>
      </c>
      <c r="AJ62" s="59">
        <v>150.13468200000003</v>
      </c>
      <c r="AK62" s="54">
        <v>150.13468200000003</v>
      </c>
      <c r="AL62" s="55">
        <v>139.98468200000002</v>
      </c>
      <c r="AM62" s="56">
        <v>85.394682000000003</v>
      </c>
      <c r="AN62" s="57">
        <v>53.6</v>
      </c>
      <c r="AO62" s="57">
        <v>0.99</v>
      </c>
      <c r="AP62" s="57">
        <v>0</v>
      </c>
      <c r="AQ62" s="57">
        <v>0</v>
      </c>
      <c r="AR62" s="57">
        <v>10.15</v>
      </c>
      <c r="AS62" s="57">
        <v>0</v>
      </c>
      <c r="AT62" s="58">
        <v>0</v>
      </c>
    </row>
    <row r="63" spans="1:46" x14ac:dyDescent="0.25">
      <c r="A63" s="42" t="s">
        <v>255</v>
      </c>
      <c r="B63" s="84" t="s">
        <v>251</v>
      </c>
      <c r="C63" s="84" t="s">
        <v>201</v>
      </c>
      <c r="D63" s="44" t="s">
        <v>485</v>
      </c>
      <c r="E63" s="203">
        <v>140548</v>
      </c>
      <c r="F63" s="203">
        <v>5434532</v>
      </c>
      <c r="G63" s="203">
        <v>1009796914</v>
      </c>
      <c r="H63" s="203">
        <v>117672049</v>
      </c>
      <c r="I63" s="203">
        <v>892124865</v>
      </c>
      <c r="J63" s="45">
        <v>2268396.9739999999</v>
      </c>
      <c r="K63" s="46">
        <v>9.4904781711372816</v>
      </c>
      <c r="L63" s="47">
        <v>9.4826218896974037</v>
      </c>
      <c r="M63" s="48">
        <v>8.4813601819659947</v>
      </c>
      <c r="N63" s="49">
        <v>215281.71965220862</v>
      </c>
      <c r="O63" s="50">
        <v>215103.50800175752</v>
      </c>
      <c r="P63" s="52">
        <v>192390.91772175752</v>
      </c>
      <c r="Q63" s="80">
        <v>187765.58955375751</v>
      </c>
      <c r="R63" s="50">
        <v>0</v>
      </c>
      <c r="S63" s="50">
        <v>4625.328168</v>
      </c>
      <c r="T63" s="50">
        <v>0</v>
      </c>
      <c r="U63" s="50">
        <v>22712.59028</v>
      </c>
      <c r="V63" s="50">
        <v>0</v>
      </c>
      <c r="W63" s="50">
        <v>178.21165045108495</v>
      </c>
      <c r="X63" s="52">
        <v>0</v>
      </c>
      <c r="Y63" s="53">
        <v>50.507719999999999</v>
      </c>
      <c r="Z63" s="54">
        <v>50.507719999999999</v>
      </c>
      <c r="AA63" s="55">
        <v>50.507719999999999</v>
      </c>
      <c r="AB63" s="56">
        <v>50.507719999999999</v>
      </c>
      <c r="AC63" s="57">
        <v>0</v>
      </c>
      <c r="AD63" s="57">
        <v>0</v>
      </c>
      <c r="AE63" s="57">
        <v>0</v>
      </c>
      <c r="AF63" s="57">
        <v>0</v>
      </c>
      <c r="AG63" s="57">
        <v>0</v>
      </c>
      <c r="AH63" s="57">
        <v>0</v>
      </c>
      <c r="AI63" s="58">
        <v>0</v>
      </c>
      <c r="AJ63" s="59">
        <v>170.08541499999998</v>
      </c>
      <c r="AK63" s="54">
        <v>170.05741499999999</v>
      </c>
      <c r="AL63" s="55">
        <v>167.107415</v>
      </c>
      <c r="AM63" s="56">
        <v>166.50741500000001</v>
      </c>
      <c r="AN63" s="57">
        <v>0</v>
      </c>
      <c r="AO63" s="57">
        <v>0.6</v>
      </c>
      <c r="AP63" s="57">
        <v>0</v>
      </c>
      <c r="AQ63" s="57">
        <v>2.95</v>
      </c>
      <c r="AR63" s="57">
        <v>0</v>
      </c>
      <c r="AS63" s="57">
        <v>2.8000000000000001E-2</v>
      </c>
      <c r="AT63" s="58">
        <v>0</v>
      </c>
    </row>
    <row r="64" spans="1:46" x14ac:dyDescent="0.25">
      <c r="A64" s="42" t="s">
        <v>255</v>
      </c>
      <c r="B64" s="84" t="s">
        <v>251</v>
      </c>
      <c r="C64" s="84" t="s">
        <v>202</v>
      </c>
      <c r="D64" s="44" t="s">
        <v>486</v>
      </c>
      <c r="E64" s="203">
        <v>158907</v>
      </c>
      <c r="F64" s="203">
        <v>5485425</v>
      </c>
      <c r="G64" s="203">
        <v>1522090140</v>
      </c>
      <c r="H64" s="203">
        <v>180705678</v>
      </c>
      <c r="I64" s="203">
        <v>1341384462</v>
      </c>
      <c r="J64" s="82">
        <v>1123713.865</v>
      </c>
      <c r="K64" s="46">
        <v>30.498225250274764</v>
      </c>
      <c r="L64" s="47">
        <v>30.464241322514873</v>
      </c>
      <c r="M64" s="48">
        <v>29.462073381202273</v>
      </c>
      <c r="N64" s="49">
        <v>342712.78571626847</v>
      </c>
      <c r="O64" s="50">
        <v>342330.90360815899</v>
      </c>
      <c r="P64" s="52">
        <v>331069.40350104426</v>
      </c>
      <c r="Q64" s="80">
        <v>120609.90883504428</v>
      </c>
      <c r="R64" s="50">
        <v>0</v>
      </c>
      <c r="S64" s="50">
        <v>210459.49466600001</v>
      </c>
      <c r="T64" s="50">
        <v>0</v>
      </c>
      <c r="U64" s="50">
        <v>0</v>
      </c>
      <c r="V64" s="50">
        <v>11261.500107114727</v>
      </c>
      <c r="W64" s="50">
        <v>381.88210810946777</v>
      </c>
      <c r="X64" s="52">
        <v>0</v>
      </c>
      <c r="Y64" s="53">
        <v>34.150369999999988</v>
      </c>
      <c r="Z64" s="54">
        <v>34.150369999999988</v>
      </c>
      <c r="AA64" s="55">
        <v>34.150369999999988</v>
      </c>
      <c r="AB64" s="56">
        <v>34.150369999999988</v>
      </c>
      <c r="AC64" s="57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0</v>
      </c>
      <c r="AI64" s="58">
        <v>0</v>
      </c>
      <c r="AJ64" s="59">
        <v>268.90025699999995</v>
      </c>
      <c r="AK64" s="54">
        <v>268.84025699999995</v>
      </c>
      <c r="AL64" s="55">
        <v>254.74025699999993</v>
      </c>
      <c r="AM64" s="56">
        <v>112.18025699999991</v>
      </c>
      <c r="AN64" s="57">
        <v>0</v>
      </c>
      <c r="AO64" s="57">
        <v>142.56</v>
      </c>
      <c r="AP64" s="57">
        <v>0</v>
      </c>
      <c r="AQ64" s="57">
        <v>0</v>
      </c>
      <c r="AR64" s="57">
        <v>14.1</v>
      </c>
      <c r="AS64" s="57">
        <v>0.06</v>
      </c>
      <c r="AT64" s="58">
        <v>0</v>
      </c>
    </row>
    <row r="65" spans="1:46" x14ac:dyDescent="0.25">
      <c r="A65" s="42" t="s">
        <v>255</v>
      </c>
      <c r="B65" s="84" t="s">
        <v>251</v>
      </c>
      <c r="C65" s="84" t="s">
        <v>203</v>
      </c>
      <c r="D65" s="44" t="s">
        <v>487</v>
      </c>
      <c r="E65" s="203">
        <v>416328</v>
      </c>
      <c r="F65" s="203">
        <v>28699836</v>
      </c>
      <c r="G65" s="203">
        <v>615323347</v>
      </c>
      <c r="H65" s="203">
        <v>257488422</v>
      </c>
      <c r="I65" s="203">
        <v>357834925</v>
      </c>
      <c r="J65" s="45">
        <v>9292521.6050000004</v>
      </c>
      <c r="K65" s="46">
        <v>2.0393634163128298</v>
      </c>
      <c r="L65" s="47">
        <v>1.8835878208489576</v>
      </c>
      <c r="M65" s="48">
        <v>1.8072852960910872</v>
      </c>
      <c r="N65" s="49">
        <v>189508.28606533582</v>
      </c>
      <c r="O65" s="50">
        <v>175032.80520153808</v>
      </c>
      <c r="P65" s="52">
        <v>167942.37660325252</v>
      </c>
      <c r="Q65" s="80">
        <v>153013.73640325252</v>
      </c>
      <c r="R65" s="50">
        <v>0</v>
      </c>
      <c r="S65" s="50">
        <v>14928.6402</v>
      </c>
      <c r="T65" s="50">
        <v>0</v>
      </c>
      <c r="U65" s="50">
        <v>0</v>
      </c>
      <c r="V65" s="50">
        <v>7090.4285982855799</v>
      </c>
      <c r="W65" s="50">
        <v>14475.480863797733</v>
      </c>
      <c r="X65" s="52">
        <v>0</v>
      </c>
      <c r="Y65" s="53">
        <v>57.185989999999997</v>
      </c>
      <c r="Z65" s="54">
        <v>54.785989999999998</v>
      </c>
      <c r="AA65" s="55">
        <v>54.785989999999998</v>
      </c>
      <c r="AB65" s="56">
        <v>54.785989999999998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2.4</v>
      </c>
      <c r="AI65" s="58">
        <v>0</v>
      </c>
      <c r="AJ65" s="59">
        <v>157.19506999999999</v>
      </c>
      <c r="AK65" s="54">
        <v>154.57706999999999</v>
      </c>
      <c r="AL65" s="55">
        <v>151.12707</v>
      </c>
      <c r="AM65" s="56">
        <v>148.12707</v>
      </c>
      <c r="AN65" s="57">
        <v>0</v>
      </c>
      <c r="AO65" s="57">
        <v>3</v>
      </c>
      <c r="AP65" s="57">
        <v>0</v>
      </c>
      <c r="AQ65" s="57">
        <v>0.45</v>
      </c>
      <c r="AR65" s="57">
        <v>3</v>
      </c>
      <c r="AS65" s="57">
        <v>2.6179999999999999</v>
      </c>
      <c r="AT65" s="58">
        <v>0</v>
      </c>
    </row>
    <row r="66" spans="1:46" x14ac:dyDescent="0.25">
      <c r="A66" s="42" t="s">
        <v>255</v>
      </c>
      <c r="B66" s="84" t="s">
        <v>251</v>
      </c>
      <c r="C66" s="84" t="s">
        <v>204</v>
      </c>
      <c r="D66" s="44" t="s">
        <v>488</v>
      </c>
      <c r="E66" s="203">
        <v>103119</v>
      </c>
      <c r="F66" s="203">
        <v>3163125</v>
      </c>
      <c r="G66" s="203">
        <v>670104668</v>
      </c>
      <c r="H66" s="203">
        <v>136441928</v>
      </c>
      <c r="I66" s="203">
        <v>533662740</v>
      </c>
      <c r="J66" s="45">
        <v>1558191.365</v>
      </c>
      <c r="K66" s="46">
        <v>9.5431149431107389</v>
      </c>
      <c r="L66" s="47">
        <v>9.5431149431107389</v>
      </c>
      <c r="M66" s="48">
        <v>9.5431149431107389</v>
      </c>
      <c r="N66" s="49">
        <v>148699.99299557621</v>
      </c>
      <c r="O66" s="50">
        <v>148699.99299557621</v>
      </c>
      <c r="P66" s="52">
        <v>148699.99299557621</v>
      </c>
      <c r="Q66" s="80">
        <v>144292.7589555762</v>
      </c>
      <c r="R66" s="50">
        <v>0</v>
      </c>
      <c r="S66" s="50">
        <v>4407.2340400000003</v>
      </c>
      <c r="T66" s="50">
        <v>0</v>
      </c>
      <c r="U66" s="50">
        <v>0</v>
      </c>
      <c r="V66" s="50">
        <v>0</v>
      </c>
      <c r="W66" s="50">
        <v>0</v>
      </c>
      <c r="X66" s="52">
        <v>0</v>
      </c>
      <c r="Y66" s="53">
        <v>34.415979999999998</v>
      </c>
      <c r="Z66" s="54">
        <v>34.415979999999998</v>
      </c>
      <c r="AA66" s="55">
        <v>34.415979999999998</v>
      </c>
      <c r="AB66" s="56">
        <v>34.415979999999998</v>
      </c>
      <c r="AC66" s="57">
        <v>0</v>
      </c>
      <c r="AD66" s="57">
        <v>0</v>
      </c>
      <c r="AE66" s="57">
        <v>0</v>
      </c>
      <c r="AF66" s="57">
        <v>0</v>
      </c>
      <c r="AG66" s="57">
        <v>0</v>
      </c>
      <c r="AH66" s="57">
        <v>0</v>
      </c>
      <c r="AI66" s="58">
        <v>0</v>
      </c>
      <c r="AJ66" s="59">
        <v>134.51302699999991</v>
      </c>
      <c r="AK66" s="54">
        <v>134.51302699999991</v>
      </c>
      <c r="AL66" s="55">
        <v>134.51302699999991</v>
      </c>
      <c r="AM66" s="56">
        <v>128.98302699999991</v>
      </c>
      <c r="AN66" s="57">
        <v>0</v>
      </c>
      <c r="AO66" s="57">
        <v>5.53</v>
      </c>
      <c r="AP66" s="57">
        <v>0</v>
      </c>
      <c r="AQ66" s="57">
        <v>0</v>
      </c>
      <c r="AR66" s="57">
        <v>0</v>
      </c>
      <c r="AS66" s="57">
        <v>0</v>
      </c>
      <c r="AT66" s="58">
        <v>0</v>
      </c>
    </row>
    <row r="67" spans="1:46" x14ac:dyDescent="0.25">
      <c r="A67" s="42" t="s">
        <v>255</v>
      </c>
      <c r="B67" s="84" t="s">
        <v>251</v>
      </c>
      <c r="C67" s="84" t="s">
        <v>205</v>
      </c>
      <c r="D67" s="44" t="s">
        <v>489</v>
      </c>
      <c r="E67" s="203">
        <v>102015</v>
      </c>
      <c r="F67" s="203">
        <v>3882075</v>
      </c>
      <c r="G67" s="203">
        <v>919192576</v>
      </c>
      <c r="H67" s="203">
        <v>130483233</v>
      </c>
      <c r="I67" s="203">
        <v>788709343</v>
      </c>
      <c r="J67" s="45">
        <v>1489804.702</v>
      </c>
      <c r="K67" s="46">
        <v>11.3898789965567</v>
      </c>
      <c r="L67" s="47">
        <v>11.386034041836158</v>
      </c>
      <c r="M67" s="48">
        <v>10.992077182784708</v>
      </c>
      <c r="N67" s="49">
        <v>169686.95284281214</v>
      </c>
      <c r="O67" s="50">
        <v>169629.67052659573</v>
      </c>
      <c r="P67" s="52">
        <v>163760.48271659572</v>
      </c>
      <c r="Q67" s="80">
        <v>157136.13821559571</v>
      </c>
      <c r="R67" s="50">
        <v>0</v>
      </c>
      <c r="S67" s="50">
        <v>6624.3445010000005</v>
      </c>
      <c r="T67" s="50">
        <v>0</v>
      </c>
      <c r="U67" s="50">
        <v>5869.1878100000004</v>
      </c>
      <c r="V67" s="50">
        <v>0</v>
      </c>
      <c r="W67" s="50">
        <v>57.28231621642017</v>
      </c>
      <c r="X67" s="52">
        <v>0</v>
      </c>
      <c r="Y67" s="53">
        <v>20.495429999999999</v>
      </c>
      <c r="Z67" s="54">
        <v>20.495429999999999</v>
      </c>
      <c r="AA67" s="55">
        <v>20.495429999999999</v>
      </c>
      <c r="AB67" s="56">
        <v>20.485429999999997</v>
      </c>
      <c r="AC67" s="57">
        <v>0</v>
      </c>
      <c r="AD67" s="57">
        <v>0.01</v>
      </c>
      <c r="AE67" s="57">
        <v>0</v>
      </c>
      <c r="AF67" s="57">
        <v>0</v>
      </c>
      <c r="AG67" s="57">
        <v>0</v>
      </c>
      <c r="AH67" s="57">
        <v>0</v>
      </c>
      <c r="AI67" s="58">
        <v>0</v>
      </c>
      <c r="AJ67" s="59">
        <v>129.36911999999995</v>
      </c>
      <c r="AK67" s="54">
        <v>129.36011999999997</v>
      </c>
      <c r="AL67" s="55">
        <v>128.31011999999996</v>
      </c>
      <c r="AM67" s="56">
        <v>127.13011999999995</v>
      </c>
      <c r="AN67" s="57">
        <v>0</v>
      </c>
      <c r="AO67" s="57">
        <v>1.18</v>
      </c>
      <c r="AP67" s="57">
        <v>0</v>
      </c>
      <c r="AQ67" s="57">
        <v>1.05</v>
      </c>
      <c r="AR67" s="57">
        <v>0</v>
      </c>
      <c r="AS67" s="57">
        <v>8.9999999999999993E-3</v>
      </c>
      <c r="AT67" s="58">
        <v>0</v>
      </c>
    </row>
    <row r="68" spans="1:46" x14ac:dyDescent="0.25">
      <c r="A68" s="42" t="s">
        <v>255</v>
      </c>
      <c r="B68" s="84" t="s">
        <v>251</v>
      </c>
      <c r="C68" s="84" t="s">
        <v>206</v>
      </c>
      <c r="D68" s="44" t="s">
        <v>490</v>
      </c>
      <c r="E68" s="203">
        <v>97228</v>
      </c>
      <c r="F68" s="203">
        <v>2388097</v>
      </c>
      <c r="G68" s="203">
        <v>1254607583</v>
      </c>
      <c r="H68" s="203">
        <v>152859912</v>
      </c>
      <c r="I68" s="203">
        <v>1101747671</v>
      </c>
      <c r="J68" s="45">
        <v>756512.61600000004</v>
      </c>
      <c r="K68" s="46">
        <v>46.007345511472778</v>
      </c>
      <c r="L68" s="47">
        <v>46.007345511472778</v>
      </c>
      <c r="M68" s="48">
        <v>46.007345511472778</v>
      </c>
      <c r="N68" s="49">
        <v>348051.37308100128</v>
      </c>
      <c r="O68" s="50">
        <v>348051.37308100128</v>
      </c>
      <c r="P68" s="52">
        <v>348051.37308100128</v>
      </c>
      <c r="Q68" s="80">
        <v>336657.06518200127</v>
      </c>
      <c r="R68" s="50">
        <v>0</v>
      </c>
      <c r="S68" s="50">
        <v>11394.307899000001</v>
      </c>
      <c r="T68" s="50">
        <v>0</v>
      </c>
      <c r="U68" s="50">
        <v>0</v>
      </c>
      <c r="V68" s="50">
        <v>0</v>
      </c>
      <c r="W68" s="50">
        <v>0</v>
      </c>
      <c r="X68" s="52">
        <v>0</v>
      </c>
      <c r="Y68" s="53">
        <v>72.272734999999997</v>
      </c>
      <c r="Z68" s="54">
        <v>72.272734999999997</v>
      </c>
      <c r="AA68" s="55">
        <v>72.272734999999997</v>
      </c>
      <c r="AB68" s="56">
        <v>72.272734999999997</v>
      </c>
      <c r="AC68" s="57">
        <v>0</v>
      </c>
      <c r="AD68" s="57">
        <v>0</v>
      </c>
      <c r="AE68" s="57">
        <v>0</v>
      </c>
      <c r="AF68" s="57">
        <v>0</v>
      </c>
      <c r="AG68" s="57">
        <v>0</v>
      </c>
      <c r="AH68" s="57">
        <v>0</v>
      </c>
      <c r="AI68" s="58">
        <v>0</v>
      </c>
      <c r="AJ68" s="59">
        <v>278.032735</v>
      </c>
      <c r="AK68" s="54">
        <v>278.032735</v>
      </c>
      <c r="AL68" s="55">
        <v>278.032735</v>
      </c>
      <c r="AM68" s="56">
        <v>274.84373499999998</v>
      </c>
      <c r="AN68" s="57">
        <v>0</v>
      </c>
      <c r="AO68" s="57">
        <v>3.1890000000000001</v>
      </c>
      <c r="AP68" s="57">
        <v>0</v>
      </c>
      <c r="AQ68" s="57">
        <v>0</v>
      </c>
      <c r="AR68" s="57">
        <v>0</v>
      </c>
      <c r="AS68" s="57">
        <v>0</v>
      </c>
      <c r="AT68" s="58">
        <v>0</v>
      </c>
    </row>
    <row r="69" spans="1:46" x14ac:dyDescent="0.25">
      <c r="A69" s="42" t="s">
        <v>255</v>
      </c>
      <c r="B69" s="84" t="s">
        <v>251</v>
      </c>
      <c r="C69" s="84" t="s">
        <v>207</v>
      </c>
      <c r="D69" s="44" t="s">
        <v>491</v>
      </c>
      <c r="E69" s="203">
        <v>71406</v>
      </c>
      <c r="F69" s="203">
        <v>1642325</v>
      </c>
      <c r="G69" s="203">
        <v>911937035</v>
      </c>
      <c r="H69" s="203">
        <v>355284628</v>
      </c>
      <c r="I69" s="203">
        <v>556652407</v>
      </c>
      <c r="J69" s="45">
        <v>584047.79700000002</v>
      </c>
      <c r="K69" s="46">
        <v>18.144364102951531</v>
      </c>
      <c r="L69" s="47">
        <v>18.13128701884742</v>
      </c>
      <c r="M69" s="48">
        <v>17.932766493984779</v>
      </c>
      <c r="N69" s="49">
        <v>105971.75882294723</v>
      </c>
      <c r="O69" s="50">
        <v>105895.38240132533</v>
      </c>
      <c r="P69" s="52">
        <v>104735.92764927226</v>
      </c>
      <c r="Q69" s="80">
        <v>102274.48660927225</v>
      </c>
      <c r="R69" s="50">
        <v>0</v>
      </c>
      <c r="S69" s="50">
        <v>2461.4410400000002</v>
      </c>
      <c r="T69" s="50">
        <v>0</v>
      </c>
      <c r="U69" s="50">
        <v>716</v>
      </c>
      <c r="V69" s="50">
        <v>443.45475205306894</v>
      </c>
      <c r="W69" s="50">
        <v>76.37642162189357</v>
      </c>
      <c r="X69" s="52">
        <v>0</v>
      </c>
      <c r="Y69" s="53">
        <v>18.938309999999998</v>
      </c>
      <c r="Z69" s="54">
        <v>18.938309999999998</v>
      </c>
      <c r="AA69" s="55">
        <v>18.938309999999998</v>
      </c>
      <c r="AB69" s="56">
        <v>18.938309999999998</v>
      </c>
      <c r="AC69" s="57">
        <v>0</v>
      </c>
      <c r="AD69" s="57">
        <v>0</v>
      </c>
      <c r="AE69" s="57">
        <v>0</v>
      </c>
      <c r="AF69" s="57">
        <v>0</v>
      </c>
      <c r="AG69" s="57">
        <v>0</v>
      </c>
      <c r="AH69" s="57">
        <v>0</v>
      </c>
      <c r="AI69" s="58">
        <v>0</v>
      </c>
      <c r="AJ69" s="59">
        <v>92.55294200000003</v>
      </c>
      <c r="AK69" s="54">
        <v>92.54094200000003</v>
      </c>
      <c r="AL69" s="55">
        <v>92.080942000000022</v>
      </c>
      <c r="AM69" s="56">
        <v>88.960942000000017</v>
      </c>
      <c r="AN69" s="57">
        <v>0</v>
      </c>
      <c r="AO69" s="57">
        <v>3.12</v>
      </c>
      <c r="AP69" s="57">
        <v>0</v>
      </c>
      <c r="AQ69" s="57">
        <v>0.2</v>
      </c>
      <c r="AR69" s="57">
        <v>0.26</v>
      </c>
      <c r="AS69" s="57">
        <v>1.2E-2</v>
      </c>
      <c r="AT69" s="58">
        <v>0</v>
      </c>
    </row>
    <row r="70" spans="1:46" x14ac:dyDescent="0.25">
      <c r="A70" s="42" t="s">
        <v>255</v>
      </c>
      <c r="B70" s="84" t="s">
        <v>251</v>
      </c>
      <c r="C70" s="84" t="s">
        <v>208</v>
      </c>
      <c r="D70" s="44" t="s">
        <v>492</v>
      </c>
      <c r="E70" s="203">
        <v>263728</v>
      </c>
      <c r="F70" s="203">
        <v>8802138</v>
      </c>
      <c r="G70" s="203">
        <v>411774298</v>
      </c>
      <c r="H70" s="203">
        <v>153709667</v>
      </c>
      <c r="I70" s="203">
        <v>258064631</v>
      </c>
      <c r="J70" s="45">
        <v>2619682.2999999998</v>
      </c>
      <c r="K70" s="46">
        <v>3.5922468299120429</v>
      </c>
      <c r="L70" s="47">
        <v>3.5869017756800798</v>
      </c>
      <c r="M70" s="48">
        <v>3.4846989060536662</v>
      </c>
      <c r="N70" s="49">
        <v>94105.454375516885</v>
      </c>
      <c r="O70" s="50">
        <v>93965.43093587675</v>
      </c>
      <c r="P70" s="52">
        <v>91288.040450181506</v>
      </c>
      <c r="Q70" s="80">
        <v>91122.851276181507</v>
      </c>
      <c r="R70" s="50">
        <v>0</v>
      </c>
      <c r="S70" s="50">
        <v>165.18917400000001</v>
      </c>
      <c r="T70" s="50">
        <v>0</v>
      </c>
      <c r="U70" s="50">
        <v>0</v>
      </c>
      <c r="V70" s="50">
        <v>2677.3904856952499</v>
      </c>
      <c r="W70" s="50">
        <v>140.02343964013821</v>
      </c>
      <c r="X70" s="52">
        <v>0</v>
      </c>
      <c r="Y70" s="53">
        <v>26.948740000000001</v>
      </c>
      <c r="Z70" s="54">
        <v>26.928740000000001</v>
      </c>
      <c r="AA70" s="55">
        <v>26.928740000000001</v>
      </c>
      <c r="AB70" s="56">
        <v>26.928740000000001</v>
      </c>
      <c r="AC70" s="57">
        <v>0</v>
      </c>
      <c r="AD70" s="57">
        <v>0</v>
      </c>
      <c r="AE70" s="57">
        <v>0</v>
      </c>
      <c r="AF70" s="57">
        <v>0</v>
      </c>
      <c r="AG70" s="57">
        <v>0</v>
      </c>
      <c r="AH70" s="57">
        <v>0.02</v>
      </c>
      <c r="AI70" s="58">
        <v>0</v>
      </c>
      <c r="AJ70" s="59">
        <v>81.016719999999978</v>
      </c>
      <c r="AK70" s="54">
        <v>80.984719999999982</v>
      </c>
      <c r="AL70" s="55">
        <v>79.109719999999982</v>
      </c>
      <c r="AM70" s="56">
        <v>79.044719999999984</v>
      </c>
      <c r="AN70" s="57">
        <v>0</v>
      </c>
      <c r="AO70" s="57">
        <v>6.5000000000000002E-2</v>
      </c>
      <c r="AP70" s="57">
        <v>0</v>
      </c>
      <c r="AQ70" s="57">
        <v>0</v>
      </c>
      <c r="AR70" s="57">
        <v>1.875</v>
      </c>
      <c r="AS70" s="57">
        <v>3.2000000000000001E-2</v>
      </c>
      <c r="AT70" s="58">
        <v>0</v>
      </c>
    </row>
    <row r="71" spans="1:46" x14ac:dyDescent="0.25">
      <c r="A71" s="42" t="s">
        <v>255</v>
      </c>
      <c r="B71" s="84" t="s">
        <v>252</v>
      </c>
      <c r="C71" s="84" t="s">
        <v>224</v>
      </c>
      <c r="D71" s="44" t="s">
        <v>508</v>
      </c>
      <c r="E71" s="203">
        <v>1036738</v>
      </c>
      <c r="F71" s="203">
        <v>39860038</v>
      </c>
      <c r="G71" s="203">
        <v>748063137</v>
      </c>
      <c r="H71" s="203">
        <v>439499823</v>
      </c>
      <c r="I71" s="203">
        <v>308563314</v>
      </c>
      <c r="J71" s="45">
        <v>10126750.762</v>
      </c>
      <c r="K71" s="46">
        <v>1.7763677578545016</v>
      </c>
      <c r="L71" s="47">
        <v>1.6144458038036911</v>
      </c>
      <c r="M71" s="48">
        <v>1.5467632020577295</v>
      </c>
      <c r="N71" s="49">
        <v>179888.33545445307</v>
      </c>
      <c r="O71" s="50">
        <v>163490.90273876733</v>
      </c>
      <c r="P71" s="52">
        <v>156636.85435071672</v>
      </c>
      <c r="Q71" s="80">
        <v>156630.88808098028</v>
      </c>
      <c r="R71" s="50">
        <v>5.9662697364258666</v>
      </c>
      <c r="S71" s="50">
        <v>0</v>
      </c>
      <c r="T71" s="50">
        <v>0</v>
      </c>
      <c r="U71" s="50">
        <v>1030.336609</v>
      </c>
      <c r="V71" s="50">
        <v>5823.7117790506036</v>
      </c>
      <c r="W71" s="50">
        <v>16397.432715685751</v>
      </c>
      <c r="X71" s="52">
        <v>0</v>
      </c>
      <c r="Y71" s="53">
        <v>20.913264999999978</v>
      </c>
      <c r="Z71" s="54">
        <v>18.483264999999978</v>
      </c>
      <c r="AA71" s="55">
        <v>18.483264999999978</v>
      </c>
      <c r="AB71" s="56">
        <v>18.483264999999978</v>
      </c>
      <c r="AC71" s="57">
        <v>0</v>
      </c>
      <c r="AD71" s="57">
        <v>0</v>
      </c>
      <c r="AE71" s="57">
        <v>0</v>
      </c>
      <c r="AF71" s="57">
        <v>0</v>
      </c>
      <c r="AG71" s="57">
        <v>0</v>
      </c>
      <c r="AH71" s="57">
        <v>2.4300000000000002</v>
      </c>
      <c r="AI71" s="58">
        <v>0</v>
      </c>
      <c r="AJ71" s="59">
        <v>141.07538799999966</v>
      </c>
      <c r="AK71" s="54">
        <v>138.61338799999967</v>
      </c>
      <c r="AL71" s="55">
        <v>130.76338799999968</v>
      </c>
      <c r="AM71" s="56">
        <v>130.76038799999969</v>
      </c>
      <c r="AN71" s="57">
        <v>3.0000000000000001E-3</v>
      </c>
      <c r="AO71" s="57">
        <v>0</v>
      </c>
      <c r="AP71" s="57">
        <v>0</v>
      </c>
      <c r="AQ71" s="57">
        <v>0.7</v>
      </c>
      <c r="AR71" s="57">
        <v>7.15</v>
      </c>
      <c r="AS71" s="57">
        <v>2.4620000000000002</v>
      </c>
      <c r="AT71" s="58">
        <v>0</v>
      </c>
    </row>
    <row r="72" spans="1:46" x14ac:dyDescent="0.25">
      <c r="A72" s="42" t="s">
        <v>255</v>
      </c>
      <c r="B72" s="84" t="s">
        <v>252</v>
      </c>
      <c r="C72" s="84" t="s">
        <v>225</v>
      </c>
      <c r="D72" s="44" t="s">
        <v>509</v>
      </c>
      <c r="E72" s="203">
        <v>348096</v>
      </c>
      <c r="F72" s="203">
        <v>8643663</v>
      </c>
      <c r="G72" s="203">
        <v>712833191</v>
      </c>
      <c r="H72" s="203">
        <v>110848325</v>
      </c>
      <c r="I72" s="203">
        <v>601984866</v>
      </c>
      <c r="J72" s="45">
        <v>2627511.841</v>
      </c>
      <c r="K72" s="46">
        <v>4.6786750163281372</v>
      </c>
      <c r="L72" s="47">
        <v>4.6689856947387778</v>
      </c>
      <c r="M72" s="48">
        <v>4.6689856947387778</v>
      </c>
      <c r="N72" s="49">
        <v>122932.7400559305</v>
      </c>
      <c r="O72" s="50">
        <v>122678.15198385752</v>
      </c>
      <c r="P72" s="52">
        <v>122678.15198385752</v>
      </c>
      <c r="Q72" s="80">
        <v>69341.289986857519</v>
      </c>
      <c r="R72" s="50">
        <v>0</v>
      </c>
      <c r="S72" s="50">
        <v>53336.861997</v>
      </c>
      <c r="T72" s="50">
        <v>0</v>
      </c>
      <c r="U72" s="50">
        <v>0</v>
      </c>
      <c r="V72" s="50">
        <v>0</v>
      </c>
      <c r="W72" s="50">
        <v>254.58807207297855</v>
      </c>
      <c r="X72" s="52">
        <v>0</v>
      </c>
      <c r="Y72" s="53">
        <v>13.956649999999994</v>
      </c>
      <c r="Z72" s="54">
        <v>13.936649999999995</v>
      </c>
      <c r="AA72" s="55">
        <v>13.936649999999995</v>
      </c>
      <c r="AB72" s="56">
        <v>13.936649999999995</v>
      </c>
      <c r="AC72" s="57">
        <v>0</v>
      </c>
      <c r="AD72" s="57">
        <v>0</v>
      </c>
      <c r="AE72" s="57">
        <v>0</v>
      </c>
      <c r="AF72" s="57">
        <v>0</v>
      </c>
      <c r="AG72" s="57">
        <v>0</v>
      </c>
      <c r="AH72" s="57">
        <v>0.02</v>
      </c>
      <c r="AI72" s="58">
        <v>0</v>
      </c>
      <c r="AJ72" s="59">
        <v>84.853967000000026</v>
      </c>
      <c r="AK72" s="54">
        <v>84.803967000000029</v>
      </c>
      <c r="AL72" s="55">
        <v>83.428967000000029</v>
      </c>
      <c r="AM72" s="56">
        <v>65.428967000000029</v>
      </c>
      <c r="AN72" s="57">
        <v>0</v>
      </c>
      <c r="AO72" s="57">
        <v>18</v>
      </c>
      <c r="AP72" s="57">
        <v>0</v>
      </c>
      <c r="AQ72" s="57">
        <v>1.375</v>
      </c>
      <c r="AR72" s="57">
        <v>0</v>
      </c>
      <c r="AS72" s="57">
        <v>0.05</v>
      </c>
      <c r="AT72" s="58">
        <v>0</v>
      </c>
    </row>
    <row r="73" spans="1:46" x14ac:dyDescent="0.25">
      <c r="A73" s="42" t="s">
        <v>255</v>
      </c>
      <c r="B73" s="84" t="s">
        <v>252</v>
      </c>
      <c r="C73" s="84" t="s">
        <v>226</v>
      </c>
      <c r="D73" s="44" t="s">
        <v>510</v>
      </c>
      <c r="E73" s="203">
        <v>128293</v>
      </c>
      <c r="F73" s="203">
        <v>3096258</v>
      </c>
      <c r="G73" s="203">
        <v>239879352</v>
      </c>
      <c r="H73" s="203">
        <v>61890670</v>
      </c>
      <c r="I73" s="203">
        <v>177988682</v>
      </c>
      <c r="J73" s="45">
        <v>924036.35699999996</v>
      </c>
      <c r="K73" s="46">
        <v>2.7672326776001439</v>
      </c>
      <c r="L73" s="47">
        <v>2.7672326776001439</v>
      </c>
      <c r="M73" s="48">
        <v>2.7141285622267999</v>
      </c>
      <c r="N73" s="49">
        <v>25570.236023809925</v>
      </c>
      <c r="O73" s="50">
        <v>25570.236023809925</v>
      </c>
      <c r="P73" s="52">
        <v>25079.534690696997</v>
      </c>
      <c r="Q73" s="80">
        <v>25074.761674907855</v>
      </c>
      <c r="R73" s="50">
        <v>4.7730157891406932</v>
      </c>
      <c r="S73" s="50">
        <v>0</v>
      </c>
      <c r="T73" s="50">
        <v>0</v>
      </c>
      <c r="U73" s="50">
        <v>0</v>
      </c>
      <c r="V73" s="50">
        <v>490.70133311292864</v>
      </c>
      <c r="W73" s="50">
        <v>0</v>
      </c>
      <c r="X73" s="52">
        <v>0</v>
      </c>
      <c r="Y73" s="53">
        <v>2.7583500000000005</v>
      </c>
      <c r="Z73" s="54">
        <v>2.7583500000000005</v>
      </c>
      <c r="AA73" s="55">
        <v>2.7583500000000005</v>
      </c>
      <c r="AB73" s="56">
        <v>2.7583500000000005</v>
      </c>
      <c r="AC73" s="57">
        <v>0</v>
      </c>
      <c r="AD73" s="57">
        <v>0</v>
      </c>
      <c r="AE73" s="57">
        <v>0</v>
      </c>
      <c r="AF73" s="57">
        <v>0</v>
      </c>
      <c r="AG73" s="57">
        <v>0</v>
      </c>
      <c r="AH73" s="57">
        <v>0</v>
      </c>
      <c r="AI73" s="58">
        <v>0</v>
      </c>
      <c r="AJ73" s="59">
        <v>21.089579999999991</v>
      </c>
      <c r="AK73" s="54">
        <v>21.089579999999991</v>
      </c>
      <c r="AL73" s="55">
        <v>20.739579999999989</v>
      </c>
      <c r="AM73" s="56">
        <v>20.737179999999988</v>
      </c>
      <c r="AN73" s="57">
        <v>2.3999999999999998E-3</v>
      </c>
      <c r="AO73" s="57">
        <v>0</v>
      </c>
      <c r="AP73" s="57">
        <v>0</v>
      </c>
      <c r="AQ73" s="57">
        <v>0</v>
      </c>
      <c r="AR73" s="57">
        <v>0.35</v>
      </c>
      <c r="AS73" s="57">
        <v>0</v>
      </c>
      <c r="AT73" s="58">
        <v>0</v>
      </c>
    </row>
    <row r="74" spans="1:46" x14ac:dyDescent="0.25">
      <c r="A74" s="42" t="s">
        <v>255</v>
      </c>
      <c r="B74" s="84" t="s">
        <v>252</v>
      </c>
      <c r="C74" s="84" t="s">
        <v>227</v>
      </c>
      <c r="D74" s="44" t="s">
        <v>511</v>
      </c>
      <c r="E74" s="203">
        <v>111105</v>
      </c>
      <c r="F74" s="203">
        <v>4619158</v>
      </c>
      <c r="G74" s="203">
        <v>398698356</v>
      </c>
      <c r="H74" s="203">
        <v>89463557</v>
      </c>
      <c r="I74" s="203">
        <v>309234799</v>
      </c>
      <c r="J74" s="45">
        <v>1339079.186</v>
      </c>
      <c r="K74" s="46">
        <v>6.4437271767586539</v>
      </c>
      <c r="L74" s="47">
        <v>6.4437271767586539</v>
      </c>
      <c r="M74" s="48">
        <v>6.4437271767586539</v>
      </c>
      <c r="N74" s="49">
        <v>86286.609426600568</v>
      </c>
      <c r="O74" s="50">
        <v>86286.609426600568</v>
      </c>
      <c r="P74" s="52">
        <v>86286.609426600568</v>
      </c>
      <c r="Q74" s="80">
        <v>84795.041992494094</v>
      </c>
      <c r="R74" s="50">
        <v>1491.5674341064666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2">
        <v>0</v>
      </c>
      <c r="Y74" s="53">
        <v>12.979469999999989</v>
      </c>
      <c r="Z74" s="54">
        <v>12.979469999999989</v>
      </c>
      <c r="AA74" s="55">
        <v>12.979469999999989</v>
      </c>
      <c r="AB74" s="56">
        <v>12.979469999999989</v>
      </c>
      <c r="AC74" s="57">
        <v>0</v>
      </c>
      <c r="AD74" s="57">
        <v>0</v>
      </c>
      <c r="AE74" s="57">
        <v>0</v>
      </c>
      <c r="AF74" s="57">
        <v>0</v>
      </c>
      <c r="AG74" s="57">
        <v>0</v>
      </c>
      <c r="AH74" s="57">
        <v>0</v>
      </c>
      <c r="AI74" s="58">
        <v>0</v>
      </c>
      <c r="AJ74" s="59">
        <v>71.402864999999991</v>
      </c>
      <c r="AK74" s="54">
        <v>71.402864999999991</v>
      </c>
      <c r="AL74" s="55">
        <v>71.402864999999991</v>
      </c>
      <c r="AM74" s="56">
        <v>70.652864999999991</v>
      </c>
      <c r="AN74" s="57">
        <v>0.75</v>
      </c>
      <c r="AO74" s="57">
        <v>0</v>
      </c>
      <c r="AP74" s="57">
        <v>0</v>
      </c>
      <c r="AQ74" s="57">
        <v>0</v>
      </c>
      <c r="AR74" s="57">
        <v>0</v>
      </c>
      <c r="AS74" s="57">
        <v>0</v>
      </c>
      <c r="AT74" s="58">
        <v>0</v>
      </c>
    </row>
    <row r="75" spans="1:46" x14ac:dyDescent="0.25">
      <c r="A75" s="42" t="s">
        <v>255</v>
      </c>
      <c r="B75" s="84" t="s">
        <v>252</v>
      </c>
      <c r="C75" s="84" t="s">
        <v>228</v>
      </c>
      <c r="D75" s="44" t="s">
        <v>512</v>
      </c>
      <c r="E75" s="203">
        <v>542338</v>
      </c>
      <c r="F75" s="203">
        <v>16058319</v>
      </c>
      <c r="G75" s="203">
        <v>463444884</v>
      </c>
      <c r="H75" s="203">
        <v>158710626</v>
      </c>
      <c r="I75" s="203">
        <v>304734258</v>
      </c>
      <c r="J75" s="45">
        <v>5176053.9289999995</v>
      </c>
      <c r="K75" s="46">
        <v>1.8465220191252623</v>
      </c>
      <c r="L75" s="47">
        <v>1.8428330882007804</v>
      </c>
      <c r="M75" s="48">
        <v>1.6776942857350916</v>
      </c>
      <c r="N75" s="49">
        <v>95576.975520783264</v>
      </c>
      <c r="O75" s="50">
        <v>95386.034466728524</v>
      </c>
      <c r="P75" s="52">
        <v>86838.360993399692</v>
      </c>
      <c r="Q75" s="80">
        <v>86833.587977610558</v>
      </c>
      <c r="R75" s="50">
        <v>4.7730157891406932</v>
      </c>
      <c r="S75" s="50">
        <v>0</v>
      </c>
      <c r="T75" s="50">
        <v>0</v>
      </c>
      <c r="U75" s="50">
        <v>4455.4906799999999</v>
      </c>
      <c r="V75" s="50">
        <v>4092.1827933288305</v>
      </c>
      <c r="W75" s="50">
        <v>190.94105405473391</v>
      </c>
      <c r="X75" s="52">
        <v>0</v>
      </c>
      <c r="Y75" s="53">
        <v>9.3698079999999973</v>
      </c>
      <c r="Z75" s="54">
        <v>9.3198079999999965</v>
      </c>
      <c r="AA75" s="55">
        <v>9.3198079999999965</v>
      </c>
      <c r="AB75" s="56">
        <v>9.3198079999999965</v>
      </c>
      <c r="AC75" s="57">
        <v>0</v>
      </c>
      <c r="AD75" s="57">
        <v>0</v>
      </c>
      <c r="AE75" s="57">
        <v>0</v>
      </c>
      <c r="AF75" s="57">
        <v>0</v>
      </c>
      <c r="AG75" s="57">
        <v>0</v>
      </c>
      <c r="AH75" s="57">
        <v>0.05</v>
      </c>
      <c r="AI75" s="58">
        <v>0</v>
      </c>
      <c r="AJ75" s="59">
        <v>74.845058999999935</v>
      </c>
      <c r="AK75" s="54">
        <v>74.790058999999928</v>
      </c>
      <c r="AL75" s="55">
        <v>72.350058999999931</v>
      </c>
      <c r="AM75" s="56">
        <v>72.347658999999936</v>
      </c>
      <c r="AN75" s="57">
        <v>2.3999999999999998E-3</v>
      </c>
      <c r="AO75" s="57">
        <v>0</v>
      </c>
      <c r="AP75" s="57">
        <v>0</v>
      </c>
      <c r="AQ75" s="57">
        <v>0.99</v>
      </c>
      <c r="AR75" s="57">
        <v>1.45</v>
      </c>
      <c r="AS75" s="57">
        <v>5.5E-2</v>
      </c>
      <c r="AT75" s="58">
        <v>0</v>
      </c>
    </row>
    <row r="76" spans="1:46" x14ac:dyDescent="0.25">
      <c r="A76" s="42" t="s">
        <v>255</v>
      </c>
      <c r="B76" s="84" t="s">
        <v>252</v>
      </c>
      <c r="C76" s="84" t="s">
        <v>229</v>
      </c>
      <c r="D76" s="44" t="s">
        <v>513</v>
      </c>
      <c r="E76" s="203">
        <v>104831</v>
      </c>
      <c r="F76" s="203">
        <v>3160717</v>
      </c>
      <c r="G76" s="203">
        <v>798645313</v>
      </c>
      <c r="H76" s="203">
        <v>144097486</v>
      </c>
      <c r="I76" s="203">
        <v>654547827</v>
      </c>
      <c r="J76" s="45">
        <v>1227112.0330000001</v>
      </c>
      <c r="K76" s="46">
        <v>5.553663272315565</v>
      </c>
      <c r="L76" s="47">
        <v>5.553663272315565</v>
      </c>
      <c r="M76" s="48">
        <v>5.553663272315565</v>
      </c>
      <c r="N76" s="49">
        <v>68149.670286885856</v>
      </c>
      <c r="O76" s="50">
        <v>68149.670286885856</v>
      </c>
      <c r="P76" s="52">
        <v>68149.670286885856</v>
      </c>
      <c r="Q76" s="80">
        <v>63458.340951096718</v>
      </c>
      <c r="R76" s="50">
        <v>4.7730157891406932</v>
      </c>
      <c r="S76" s="50">
        <v>4686.5563200000006</v>
      </c>
      <c r="T76" s="50">
        <v>0</v>
      </c>
      <c r="U76" s="50">
        <v>0</v>
      </c>
      <c r="V76" s="50">
        <v>0</v>
      </c>
      <c r="W76" s="50">
        <v>0</v>
      </c>
      <c r="X76" s="52">
        <v>0</v>
      </c>
      <c r="Y76" s="53">
        <v>11.33268</v>
      </c>
      <c r="Z76" s="54">
        <v>11.33268</v>
      </c>
      <c r="AA76" s="55">
        <v>11.33268</v>
      </c>
      <c r="AB76" s="56">
        <v>11.33268</v>
      </c>
      <c r="AC76" s="57">
        <v>0</v>
      </c>
      <c r="AD76" s="57">
        <v>0</v>
      </c>
      <c r="AE76" s="57">
        <v>0</v>
      </c>
      <c r="AF76" s="57">
        <v>0</v>
      </c>
      <c r="AG76" s="57">
        <v>0</v>
      </c>
      <c r="AH76" s="57">
        <v>0</v>
      </c>
      <c r="AI76" s="58">
        <v>0</v>
      </c>
      <c r="AJ76" s="59">
        <v>57.048029</v>
      </c>
      <c r="AK76" s="54">
        <v>57.048029</v>
      </c>
      <c r="AL76" s="55">
        <v>56.848028999999997</v>
      </c>
      <c r="AM76" s="56">
        <v>55.545628999999998</v>
      </c>
      <c r="AN76" s="57">
        <v>2.3999999999999998E-3</v>
      </c>
      <c r="AO76" s="57">
        <v>1.3</v>
      </c>
      <c r="AP76" s="57">
        <v>0</v>
      </c>
      <c r="AQ76" s="57">
        <v>0</v>
      </c>
      <c r="AR76" s="57">
        <v>0.2</v>
      </c>
      <c r="AS76" s="57">
        <v>0</v>
      </c>
      <c r="AT76" s="58">
        <v>0</v>
      </c>
    </row>
    <row r="77" spans="1:46" x14ac:dyDescent="0.25">
      <c r="A77" s="42" t="s">
        <v>255</v>
      </c>
      <c r="B77" s="84" t="s">
        <v>252</v>
      </c>
      <c r="C77" s="84" t="s">
        <v>230</v>
      </c>
      <c r="D77" s="44" t="s">
        <v>514</v>
      </c>
      <c r="E77" s="203">
        <v>245754</v>
      </c>
      <c r="F77" s="203">
        <v>9535962</v>
      </c>
      <c r="G77" s="203">
        <v>403816654</v>
      </c>
      <c r="H77" s="203">
        <v>75890283</v>
      </c>
      <c r="I77" s="203">
        <v>327926371</v>
      </c>
      <c r="J77" s="45">
        <v>2080975.97</v>
      </c>
      <c r="K77" s="46">
        <v>1.6471206849773914</v>
      </c>
      <c r="L77" s="47">
        <v>1.6471206849773914</v>
      </c>
      <c r="M77" s="48">
        <v>1.4038813640094503</v>
      </c>
      <c r="N77" s="49">
        <v>34276.185651278909</v>
      </c>
      <c r="O77" s="50">
        <v>34276.185651278909</v>
      </c>
      <c r="P77" s="52">
        <v>29214.433832344886</v>
      </c>
      <c r="Q77" s="80">
        <v>29204.887800766606</v>
      </c>
      <c r="R77" s="50">
        <v>9.5460315782813865</v>
      </c>
      <c r="S77" s="50">
        <v>0</v>
      </c>
      <c r="T77" s="50">
        <v>0</v>
      </c>
      <c r="U77" s="50">
        <v>0</v>
      </c>
      <c r="V77" s="50">
        <v>5061.7518189340199</v>
      </c>
      <c r="W77" s="50">
        <v>0</v>
      </c>
      <c r="X77" s="52">
        <v>0</v>
      </c>
      <c r="Y77" s="53">
        <v>4.1429999999999936</v>
      </c>
      <c r="Z77" s="54">
        <v>4.1429999999999936</v>
      </c>
      <c r="AA77" s="55">
        <v>4.1429999999999936</v>
      </c>
      <c r="AB77" s="56">
        <v>4.1429999999999936</v>
      </c>
      <c r="AC77" s="57">
        <v>0</v>
      </c>
      <c r="AD77" s="57">
        <v>0</v>
      </c>
      <c r="AE77" s="57">
        <v>0</v>
      </c>
      <c r="AF77" s="57">
        <v>0</v>
      </c>
      <c r="AG77" s="57">
        <v>0</v>
      </c>
      <c r="AH77" s="57">
        <v>0</v>
      </c>
      <c r="AI77" s="58">
        <v>0</v>
      </c>
      <c r="AJ77" s="59">
        <v>27.851740000000024</v>
      </c>
      <c r="AK77" s="54">
        <v>27.851740000000024</v>
      </c>
      <c r="AL77" s="55">
        <v>24.851740000000024</v>
      </c>
      <c r="AM77" s="56">
        <v>24.846940000000025</v>
      </c>
      <c r="AN77" s="57">
        <v>4.7999999999999996E-3</v>
      </c>
      <c r="AO77" s="57">
        <v>0</v>
      </c>
      <c r="AP77" s="57">
        <v>0</v>
      </c>
      <c r="AQ77" s="57">
        <v>0</v>
      </c>
      <c r="AR77" s="57">
        <v>3</v>
      </c>
      <c r="AS77" s="57">
        <v>0</v>
      </c>
      <c r="AT77" s="58">
        <v>0</v>
      </c>
    </row>
    <row r="78" spans="1:46" x14ac:dyDescent="0.25">
      <c r="A78" s="42" t="s">
        <v>255</v>
      </c>
      <c r="B78" s="84" t="s">
        <v>252</v>
      </c>
      <c r="C78" s="84" t="s">
        <v>231</v>
      </c>
      <c r="D78" s="44" t="s">
        <v>515</v>
      </c>
      <c r="E78" s="203">
        <v>352229</v>
      </c>
      <c r="F78" s="203">
        <v>10952945</v>
      </c>
      <c r="G78" s="203">
        <v>485625161</v>
      </c>
      <c r="H78" s="203">
        <v>143718099</v>
      </c>
      <c r="I78" s="203">
        <v>341907062</v>
      </c>
      <c r="J78" s="45">
        <v>3645490.4530000002</v>
      </c>
      <c r="K78" s="46">
        <v>2.0216337377392359</v>
      </c>
      <c r="L78" s="47">
        <v>2.0198878267613076</v>
      </c>
      <c r="M78" s="48">
        <v>1.8883178700198826</v>
      </c>
      <c r="N78" s="49">
        <v>73698.464903910906</v>
      </c>
      <c r="O78" s="50">
        <v>73634.817885892655</v>
      </c>
      <c r="P78" s="52">
        <v>68838.447673867777</v>
      </c>
      <c r="Q78" s="80">
        <v>42532.187113867782</v>
      </c>
      <c r="R78" s="50">
        <v>26306.260560000002</v>
      </c>
      <c r="S78" s="50">
        <v>0</v>
      </c>
      <c r="T78" s="50">
        <v>0</v>
      </c>
      <c r="U78" s="50">
        <v>3151.2739999999999</v>
      </c>
      <c r="V78" s="50">
        <v>1645.096212024868</v>
      </c>
      <c r="W78" s="50">
        <v>63.647018018244637</v>
      </c>
      <c r="X78" s="52">
        <v>0</v>
      </c>
      <c r="Y78" s="53">
        <v>3.2775149999999975</v>
      </c>
      <c r="Z78" s="54">
        <v>3.2775149999999975</v>
      </c>
      <c r="AA78" s="55">
        <v>3.2775149999999975</v>
      </c>
      <c r="AB78" s="56">
        <v>3.2775149999999975</v>
      </c>
      <c r="AC78" s="57">
        <v>0</v>
      </c>
      <c r="AD78" s="57">
        <v>0</v>
      </c>
      <c r="AE78" s="57">
        <v>0</v>
      </c>
      <c r="AF78" s="57">
        <v>0</v>
      </c>
      <c r="AG78" s="57">
        <v>0</v>
      </c>
      <c r="AH78" s="57">
        <v>0</v>
      </c>
      <c r="AI78" s="58">
        <v>0</v>
      </c>
      <c r="AJ78" s="59">
        <v>49.796716999999973</v>
      </c>
      <c r="AK78" s="54">
        <v>49.786716999999975</v>
      </c>
      <c r="AL78" s="55">
        <v>47.366716999999973</v>
      </c>
      <c r="AM78" s="56">
        <v>34.866716999999973</v>
      </c>
      <c r="AN78" s="57">
        <v>12.5</v>
      </c>
      <c r="AO78" s="57">
        <v>0</v>
      </c>
      <c r="AP78" s="57">
        <v>0</v>
      </c>
      <c r="AQ78" s="57">
        <v>1.42</v>
      </c>
      <c r="AR78" s="57">
        <v>1</v>
      </c>
      <c r="AS78" s="57">
        <v>0.01</v>
      </c>
      <c r="AT78" s="58">
        <v>0</v>
      </c>
    </row>
    <row r="79" spans="1:46" x14ac:dyDescent="0.25">
      <c r="A79" s="42" t="s">
        <v>255</v>
      </c>
      <c r="B79" s="84" t="s">
        <v>253</v>
      </c>
      <c r="C79" s="84" t="s">
        <v>242</v>
      </c>
      <c r="D79" s="44" t="s">
        <v>528</v>
      </c>
      <c r="E79" s="203">
        <v>492466</v>
      </c>
      <c r="F79" s="203">
        <v>14859505</v>
      </c>
      <c r="G79" s="203">
        <v>978669420</v>
      </c>
      <c r="H79" s="203">
        <v>886041854</v>
      </c>
      <c r="I79" s="203">
        <v>92627566</v>
      </c>
      <c r="J79" s="45">
        <v>3208723.344</v>
      </c>
      <c r="K79" s="46">
        <v>37.199526699271253</v>
      </c>
      <c r="L79" s="47">
        <v>37.193576013170137</v>
      </c>
      <c r="M79" s="48">
        <v>17.316102286185213</v>
      </c>
      <c r="N79" s="49">
        <v>1193629.8970570294</v>
      </c>
      <c r="O79" s="50">
        <v>1193438.9560029746</v>
      </c>
      <c r="P79" s="52">
        <v>555625.81632774253</v>
      </c>
      <c r="Q79" s="80">
        <v>233722.12704418317</v>
      </c>
      <c r="R79" s="50">
        <v>319029.18552755937</v>
      </c>
      <c r="S79" s="50">
        <v>2868.9071960000001</v>
      </c>
      <c r="T79" s="50">
        <v>5.5965600000000002</v>
      </c>
      <c r="U79" s="50">
        <v>601214.80508370802</v>
      </c>
      <c r="V79" s="50">
        <v>36598.334591523897</v>
      </c>
      <c r="W79" s="50">
        <v>190.94105405473388</v>
      </c>
      <c r="X79" s="52">
        <v>0</v>
      </c>
      <c r="Y79" s="53">
        <v>88.671100000000081</v>
      </c>
      <c r="Z79" s="54">
        <v>88.611100000000079</v>
      </c>
      <c r="AA79" s="55">
        <v>69.411100000000076</v>
      </c>
      <c r="AB79" s="56">
        <v>66.12410000000007</v>
      </c>
      <c r="AC79" s="57">
        <v>3</v>
      </c>
      <c r="AD79" s="57">
        <v>0.28699999999999998</v>
      </c>
      <c r="AE79" s="57">
        <v>0</v>
      </c>
      <c r="AF79" s="57">
        <v>0</v>
      </c>
      <c r="AG79" s="57">
        <v>19.2</v>
      </c>
      <c r="AH79" s="57">
        <v>0.06</v>
      </c>
      <c r="AI79" s="58">
        <v>0</v>
      </c>
      <c r="AJ79" s="59">
        <v>576.71867799999984</v>
      </c>
      <c r="AK79" s="54">
        <v>576.6586779999999</v>
      </c>
      <c r="AL79" s="55">
        <v>402.56967799999995</v>
      </c>
      <c r="AM79" s="56">
        <v>226.19107799999995</v>
      </c>
      <c r="AN79" s="57">
        <v>175.13159999999999</v>
      </c>
      <c r="AO79" s="57">
        <v>0.747</v>
      </c>
      <c r="AP79" s="57">
        <v>0.5</v>
      </c>
      <c r="AQ79" s="57">
        <v>153.68899999999999</v>
      </c>
      <c r="AR79" s="57">
        <v>20.399999999999999</v>
      </c>
      <c r="AS79" s="57">
        <v>0.06</v>
      </c>
      <c r="AT79" s="58">
        <v>0</v>
      </c>
    </row>
    <row r="80" spans="1:46" x14ac:dyDescent="0.25">
      <c r="A80" s="42" t="s">
        <v>255</v>
      </c>
      <c r="B80" s="84" t="s">
        <v>253</v>
      </c>
      <c r="C80" s="84" t="s">
        <v>243</v>
      </c>
      <c r="D80" s="44" t="s">
        <v>529</v>
      </c>
      <c r="E80" s="203">
        <v>182169</v>
      </c>
      <c r="F80" s="203">
        <v>5449232</v>
      </c>
      <c r="G80" s="203">
        <v>871541867</v>
      </c>
      <c r="H80" s="203">
        <v>630680267</v>
      </c>
      <c r="I80" s="203">
        <v>240861600</v>
      </c>
      <c r="J80" s="45">
        <v>2164564.2910000002</v>
      </c>
      <c r="K80" s="46">
        <v>59.334599873920432</v>
      </c>
      <c r="L80" s="47">
        <v>59.334599873920432</v>
      </c>
      <c r="M80" s="48">
        <v>23.743149127642663</v>
      </c>
      <c r="N80" s="49">
        <v>1284335.5610786129</v>
      </c>
      <c r="O80" s="50">
        <v>1284335.5610786129</v>
      </c>
      <c r="P80" s="52">
        <v>513935.72757583112</v>
      </c>
      <c r="Q80" s="80">
        <v>254740.16246342834</v>
      </c>
      <c r="R80" s="50">
        <v>258665.60677840275</v>
      </c>
      <c r="S80" s="50">
        <v>529.95833400000004</v>
      </c>
      <c r="T80" s="50">
        <v>0</v>
      </c>
      <c r="U80" s="50">
        <v>770052.11524392897</v>
      </c>
      <c r="V80" s="50">
        <v>347.71825885282698</v>
      </c>
      <c r="W80" s="50">
        <v>0</v>
      </c>
      <c r="X80" s="52">
        <v>0</v>
      </c>
      <c r="Y80" s="53">
        <v>61.391390000000008</v>
      </c>
      <c r="Z80" s="54">
        <v>61.391390000000008</v>
      </c>
      <c r="AA80" s="55">
        <v>61.391390000000008</v>
      </c>
      <c r="AB80" s="56">
        <v>61.391390000000008</v>
      </c>
      <c r="AC80" s="57">
        <v>0</v>
      </c>
      <c r="AD80" s="57">
        <v>0</v>
      </c>
      <c r="AE80" s="57">
        <v>0</v>
      </c>
      <c r="AF80" s="57">
        <v>0</v>
      </c>
      <c r="AG80" s="57">
        <v>0</v>
      </c>
      <c r="AH80" s="57">
        <v>0</v>
      </c>
      <c r="AI80" s="58">
        <v>0</v>
      </c>
      <c r="AJ80" s="59">
        <v>570.93977499999994</v>
      </c>
      <c r="AK80" s="54">
        <v>570.93977499999994</v>
      </c>
      <c r="AL80" s="55">
        <v>367.22577499999989</v>
      </c>
      <c r="AM80" s="56">
        <v>243.35497499999988</v>
      </c>
      <c r="AN80" s="57">
        <v>123.7114</v>
      </c>
      <c r="AO80" s="57">
        <v>0.15940000000000001</v>
      </c>
      <c r="AP80" s="57">
        <v>0</v>
      </c>
      <c r="AQ80" s="57">
        <v>203.45</v>
      </c>
      <c r="AR80" s="57">
        <v>0.26400000000000001</v>
      </c>
      <c r="AS80" s="57">
        <v>0</v>
      </c>
      <c r="AT80" s="58">
        <v>0</v>
      </c>
    </row>
    <row r="82" spans="9:35" x14ac:dyDescent="0.4">
      <c r="I82" s="236"/>
    </row>
    <row r="84" spans="9:35" x14ac:dyDescent="0.4">
      <c r="AI84" s="189">
        <v>1000</v>
      </c>
    </row>
  </sheetData>
  <mergeCells count="11">
    <mergeCell ref="N1:P1"/>
    <mergeCell ref="A1:A2"/>
    <mergeCell ref="B1:B2"/>
    <mergeCell ref="C1:C2"/>
    <mergeCell ref="D1:D2"/>
    <mergeCell ref="K1:M1"/>
    <mergeCell ref="Q1:X1"/>
    <mergeCell ref="Y1:AA1"/>
    <mergeCell ref="AB1:AI1"/>
    <mergeCell ref="AJ1:AL1"/>
    <mergeCell ref="AM1:AT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F4E46-3308-4924-8E84-092E64A62B93}">
  <dimension ref="A1:AT86"/>
  <sheetViews>
    <sheetView workbookViewId="0">
      <selection activeCell="E18" sqref="E18"/>
    </sheetView>
  </sheetViews>
  <sheetFormatPr defaultColWidth="58" defaultRowHeight="13.2" x14ac:dyDescent="0.4"/>
  <cols>
    <col min="1" max="1" width="6.59765625" style="189" customWidth="1"/>
    <col min="2" max="2" width="13.09765625" style="189" bestFit="1" customWidth="1"/>
    <col min="3" max="3" width="8" style="189" bestFit="1" customWidth="1"/>
    <col min="4" max="4" width="21.09765625" style="189" bestFit="1" customWidth="1"/>
    <col min="5" max="9" width="21.09765625" style="189" customWidth="1"/>
    <col min="10" max="10" width="15.69921875" style="189" bestFit="1" customWidth="1"/>
    <col min="11" max="11" width="17.59765625" style="189" bestFit="1" customWidth="1"/>
    <col min="12" max="12" width="15.69921875" style="189" bestFit="1" customWidth="1"/>
    <col min="13" max="13" width="18.19921875" style="189" bestFit="1" customWidth="1"/>
    <col min="14" max="14" width="15.296875" style="189" bestFit="1" customWidth="1"/>
    <col min="15" max="15" width="10.69921875" style="189" bestFit="1" customWidth="1"/>
    <col min="16" max="16" width="18.19921875" style="189" bestFit="1" customWidth="1"/>
    <col min="17" max="17" width="8.3984375" style="189" bestFit="1" customWidth="1"/>
    <col min="18" max="18" width="7.3984375" style="189" bestFit="1" customWidth="1"/>
    <col min="19" max="19" width="8.3984375" style="189" bestFit="1" customWidth="1"/>
    <col min="20" max="20" width="7.3984375" style="189" bestFit="1" customWidth="1"/>
    <col min="21" max="22" width="8.3984375" style="189" bestFit="1" customWidth="1"/>
    <col min="23" max="23" width="9.796875" style="189" bestFit="1" customWidth="1"/>
    <col min="24" max="24" width="8.8984375" style="189" customWidth="1"/>
    <col min="25" max="25" width="13.796875" style="189" bestFit="1" customWidth="1"/>
    <col min="26" max="26" width="10.69921875" style="189" bestFit="1" customWidth="1"/>
    <col min="27" max="27" width="18.19921875" style="189" bestFit="1" customWidth="1"/>
    <col min="28" max="28" width="9.69921875" style="189" bestFit="1" customWidth="1"/>
    <col min="29" max="29" width="8.19921875" style="189" bestFit="1" customWidth="1"/>
    <col min="30" max="31" width="6.09765625" style="189" bestFit="1" customWidth="1"/>
    <col min="32" max="32" width="8.19921875" style="189" bestFit="1" customWidth="1"/>
    <col min="33" max="33" width="8.296875" style="189" bestFit="1" customWidth="1"/>
    <col min="34" max="34" width="10" style="189" bestFit="1" customWidth="1"/>
    <col min="35" max="35" width="7.19921875" style="189" bestFit="1" customWidth="1"/>
    <col min="36" max="36" width="13.796875" style="189" bestFit="1" customWidth="1"/>
    <col min="37" max="37" width="10.69921875" style="189" bestFit="1" customWidth="1"/>
    <col min="38" max="38" width="18.19921875" style="189" bestFit="1" customWidth="1"/>
    <col min="39" max="39" width="9.69921875" style="189" bestFit="1" customWidth="1"/>
    <col min="40" max="43" width="8.19921875" style="189" bestFit="1" customWidth="1"/>
    <col min="44" max="44" width="9.69921875" style="189" bestFit="1" customWidth="1"/>
    <col min="45" max="46" width="8.19921875" style="189" bestFit="1" customWidth="1"/>
    <col min="47" max="16384" width="58" style="189"/>
  </cols>
  <sheetData>
    <row r="1" spans="1:46" x14ac:dyDescent="0.4">
      <c r="A1" s="258" t="s">
        <v>68</v>
      </c>
      <c r="B1" s="258" t="s">
        <v>0</v>
      </c>
      <c r="C1" s="258" t="s">
        <v>1</v>
      </c>
      <c r="D1" s="258" t="s">
        <v>256</v>
      </c>
      <c r="E1" s="219"/>
      <c r="F1" s="219"/>
      <c r="G1" s="219"/>
      <c r="H1" s="219"/>
      <c r="I1" s="219"/>
      <c r="J1" s="220" t="s">
        <v>2</v>
      </c>
      <c r="K1" s="259" t="s">
        <v>3</v>
      </c>
      <c r="L1" s="259"/>
      <c r="M1" s="259"/>
      <c r="N1" s="255" t="s">
        <v>4</v>
      </c>
      <c r="O1" s="255"/>
      <c r="P1" s="255"/>
      <c r="Q1" s="255" t="s">
        <v>5</v>
      </c>
      <c r="R1" s="255"/>
      <c r="S1" s="255"/>
      <c r="T1" s="255"/>
      <c r="U1" s="255"/>
      <c r="V1" s="255"/>
      <c r="W1" s="255"/>
      <c r="X1" s="255"/>
      <c r="Y1" s="256" t="s">
        <v>69</v>
      </c>
      <c r="Z1" s="256"/>
      <c r="AA1" s="256"/>
      <c r="AB1" s="256" t="s">
        <v>70</v>
      </c>
      <c r="AC1" s="256"/>
      <c r="AD1" s="256"/>
      <c r="AE1" s="256"/>
      <c r="AF1" s="256"/>
      <c r="AG1" s="256"/>
      <c r="AH1" s="256"/>
      <c r="AI1" s="256"/>
      <c r="AJ1" s="257" t="s">
        <v>71</v>
      </c>
      <c r="AK1" s="257"/>
      <c r="AL1" s="257"/>
      <c r="AM1" s="257" t="s">
        <v>72</v>
      </c>
      <c r="AN1" s="257"/>
      <c r="AO1" s="257"/>
      <c r="AP1" s="257"/>
      <c r="AQ1" s="257"/>
      <c r="AR1" s="257"/>
      <c r="AS1" s="257"/>
      <c r="AT1" s="257"/>
    </row>
    <row r="2" spans="1:46" ht="39.6" x14ac:dyDescent="0.4">
      <c r="A2" s="258"/>
      <c r="B2" s="258"/>
      <c r="C2" s="258"/>
      <c r="D2" s="258"/>
      <c r="E2" s="219" t="s">
        <v>539</v>
      </c>
      <c r="F2" s="219" t="s">
        <v>555</v>
      </c>
      <c r="G2" s="219" t="s">
        <v>557</v>
      </c>
      <c r="H2" s="219" t="s">
        <v>558</v>
      </c>
      <c r="I2" s="219" t="s">
        <v>559</v>
      </c>
      <c r="J2" s="221" t="s">
        <v>6</v>
      </c>
      <c r="K2" s="222" t="s">
        <v>7</v>
      </c>
      <c r="L2" s="222" t="s">
        <v>8</v>
      </c>
      <c r="M2" s="222" t="s">
        <v>9</v>
      </c>
      <c r="N2" s="223" t="s">
        <v>556</v>
      </c>
      <c r="O2" s="223" t="s">
        <v>265</v>
      </c>
      <c r="P2" s="223" t="s">
        <v>269</v>
      </c>
      <c r="Q2" s="223" t="s">
        <v>264</v>
      </c>
      <c r="R2" s="223" t="s">
        <v>257</v>
      </c>
      <c r="S2" s="223" t="s">
        <v>258</v>
      </c>
      <c r="T2" s="223" t="s">
        <v>259</v>
      </c>
      <c r="U2" s="223" t="s">
        <v>260</v>
      </c>
      <c r="V2" s="223" t="s">
        <v>261</v>
      </c>
      <c r="W2" s="223" t="s">
        <v>262</v>
      </c>
      <c r="X2" s="223" t="s">
        <v>263</v>
      </c>
      <c r="Y2" s="224" t="s">
        <v>556</v>
      </c>
      <c r="Z2" s="224" t="s">
        <v>265</v>
      </c>
      <c r="AA2" s="224" t="s">
        <v>269</v>
      </c>
      <c r="AB2" s="224" t="s">
        <v>264</v>
      </c>
      <c r="AC2" s="224" t="s">
        <v>257</v>
      </c>
      <c r="AD2" s="224" t="s">
        <v>258</v>
      </c>
      <c r="AE2" s="224" t="s">
        <v>259</v>
      </c>
      <c r="AF2" s="224" t="s">
        <v>260</v>
      </c>
      <c r="AG2" s="224" t="s">
        <v>261</v>
      </c>
      <c r="AH2" s="224" t="s">
        <v>262</v>
      </c>
      <c r="AI2" s="224" t="s">
        <v>263</v>
      </c>
      <c r="AJ2" s="225" t="s">
        <v>556</v>
      </c>
      <c r="AK2" s="225" t="s">
        <v>265</v>
      </c>
      <c r="AL2" s="225" t="s">
        <v>269</v>
      </c>
      <c r="AM2" s="225" t="s">
        <v>264</v>
      </c>
      <c r="AN2" s="225" t="s">
        <v>257</v>
      </c>
      <c r="AO2" s="225" t="s">
        <v>258</v>
      </c>
      <c r="AP2" s="225" t="s">
        <v>259</v>
      </c>
      <c r="AQ2" s="225" t="s">
        <v>260</v>
      </c>
      <c r="AR2" s="225" t="s">
        <v>261</v>
      </c>
      <c r="AS2" s="225" t="s">
        <v>262</v>
      </c>
      <c r="AT2" s="225" t="s">
        <v>263</v>
      </c>
    </row>
    <row r="3" spans="1:46" x14ac:dyDescent="0.25">
      <c r="A3" s="137" t="s">
        <v>255</v>
      </c>
      <c r="B3" s="137" t="s">
        <v>38</v>
      </c>
      <c r="C3" s="137" t="s">
        <v>52</v>
      </c>
      <c r="D3" s="137" t="s">
        <v>313</v>
      </c>
      <c r="E3" s="227">
        <v>174545</v>
      </c>
      <c r="F3" s="227">
        <v>5624192</v>
      </c>
      <c r="G3" s="227">
        <v>218295909</v>
      </c>
      <c r="H3" s="227">
        <v>128588356</v>
      </c>
      <c r="I3" s="227">
        <v>89707553</v>
      </c>
      <c r="J3" s="137">
        <v>1257924.0649999999</v>
      </c>
      <c r="K3" s="228">
        <v>1.6586176030263133</v>
      </c>
      <c r="L3" s="228">
        <v>1.6535579162145944</v>
      </c>
      <c r="M3" s="228">
        <v>1.6535579162145944</v>
      </c>
      <c r="N3" s="229">
        <v>20864.149974794163</v>
      </c>
      <c r="O3" s="229">
        <v>20800.502956775919</v>
      </c>
      <c r="P3" s="229">
        <v>20800.502956775919</v>
      </c>
      <c r="Q3" s="229">
        <v>20614.234514568223</v>
      </c>
      <c r="R3" s="229">
        <v>186.26844220769587</v>
      </c>
      <c r="S3" s="229">
        <v>0</v>
      </c>
      <c r="T3" s="229">
        <v>0</v>
      </c>
      <c r="U3" s="229">
        <v>0</v>
      </c>
      <c r="V3" s="229">
        <v>0</v>
      </c>
      <c r="W3" s="229">
        <v>63.647018018244637</v>
      </c>
      <c r="X3" s="229">
        <v>0</v>
      </c>
      <c r="Y3" s="230">
        <v>2.6090600000000013</v>
      </c>
      <c r="Z3" s="230">
        <v>2.6090600000000013</v>
      </c>
      <c r="AA3" s="230">
        <v>2.6090600000000013</v>
      </c>
      <c r="AB3" s="231">
        <v>2.6090600000000013</v>
      </c>
      <c r="AC3" s="231">
        <v>0</v>
      </c>
      <c r="AD3" s="231">
        <v>0</v>
      </c>
      <c r="AE3" s="231">
        <v>0</v>
      </c>
      <c r="AF3" s="231">
        <v>0</v>
      </c>
      <c r="AG3" s="231">
        <v>0</v>
      </c>
      <c r="AH3" s="231">
        <v>0</v>
      </c>
      <c r="AI3" s="231">
        <v>0</v>
      </c>
      <c r="AJ3" s="230">
        <v>17.880589999999991</v>
      </c>
      <c r="AK3" s="230">
        <v>17.870589999999989</v>
      </c>
      <c r="AL3" s="230">
        <v>17.870589999999989</v>
      </c>
      <c r="AM3" s="231">
        <v>17.092189999999988</v>
      </c>
      <c r="AN3" s="231">
        <v>0.77839999999999998</v>
      </c>
      <c r="AO3" s="231">
        <v>0</v>
      </c>
      <c r="AP3" s="231">
        <v>0</v>
      </c>
      <c r="AQ3" s="231">
        <v>0</v>
      </c>
      <c r="AR3" s="231">
        <v>0</v>
      </c>
      <c r="AS3" s="231">
        <v>0.01</v>
      </c>
      <c r="AT3" s="231">
        <v>0</v>
      </c>
    </row>
    <row r="4" spans="1:46" x14ac:dyDescent="0.25">
      <c r="A4" s="137" t="s">
        <v>255</v>
      </c>
      <c r="B4" s="137" t="s">
        <v>53</v>
      </c>
      <c r="C4" s="137" t="s">
        <v>56</v>
      </c>
      <c r="D4" s="137" t="s">
        <v>323</v>
      </c>
      <c r="E4" s="227">
        <v>259339</v>
      </c>
      <c r="F4" s="227">
        <v>7433594</v>
      </c>
      <c r="G4" s="227">
        <v>426681240</v>
      </c>
      <c r="H4" s="227">
        <v>238972648</v>
      </c>
      <c r="I4" s="227">
        <v>187708592</v>
      </c>
      <c r="J4" s="137">
        <v>3509492.9619999998</v>
      </c>
      <c r="K4" s="228">
        <v>2.2737920952608857</v>
      </c>
      <c r="L4" s="228">
        <v>2.2610971239088467</v>
      </c>
      <c r="M4" s="228">
        <v>2.1609393088586022</v>
      </c>
      <c r="N4" s="229">
        <v>79798.573553693117</v>
      </c>
      <c r="O4" s="229">
        <v>79353.044427565401</v>
      </c>
      <c r="P4" s="229">
        <v>75838.012957484083</v>
      </c>
      <c r="Q4" s="229">
        <v>64994.459625906013</v>
      </c>
      <c r="R4" s="229">
        <v>12.568941578070493</v>
      </c>
      <c r="S4" s="229">
        <v>10830.984390000001</v>
      </c>
      <c r="T4" s="229">
        <v>0</v>
      </c>
      <c r="U4" s="229">
        <v>0</v>
      </c>
      <c r="V4" s="229">
        <v>3515.0314700813124</v>
      </c>
      <c r="W4" s="229">
        <v>445.5291261277124</v>
      </c>
      <c r="X4" s="229">
        <v>0</v>
      </c>
      <c r="Y4" s="230">
        <v>18.962729999999997</v>
      </c>
      <c r="Z4" s="230">
        <v>18.942729999999997</v>
      </c>
      <c r="AA4" s="230">
        <v>9.042729999999997</v>
      </c>
      <c r="AB4" s="231">
        <v>9.042729999999997</v>
      </c>
      <c r="AC4" s="231">
        <v>0</v>
      </c>
      <c r="AD4" s="231">
        <v>0</v>
      </c>
      <c r="AE4" s="231">
        <v>0</v>
      </c>
      <c r="AF4" s="231">
        <v>0</v>
      </c>
      <c r="AG4" s="231">
        <v>9.9</v>
      </c>
      <c r="AH4" s="231">
        <v>0.02</v>
      </c>
      <c r="AI4" s="231">
        <v>0</v>
      </c>
      <c r="AJ4" s="230">
        <v>71.866650999999976</v>
      </c>
      <c r="AK4" s="230">
        <v>71.786650999999978</v>
      </c>
      <c r="AL4" s="230">
        <v>58.886650999999979</v>
      </c>
      <c r="AM4" s="231">
        <v>55.880330999999977</v>
      </c>
      <c r="AN4" s="231">
        <v>6.3200000000000001E-3</v>
      </c>
      <c r="AO4" s="231">
        <v>3</v>
      </c>
      <c r="AP4" s="231">
        <v>0</v>
      </c>
      <c r="AQ4" s="231">
        <v>0</v>
      </c>
      <c r="AR4" s="231">
        <v>12.9</v>
      </c>
      <c r="AS4" s="231">
        <v>0.08</v>
      </c>
      <c r="AT4" s="231">
        <v>0</v>
      </c>
    </row>
    <row r="5" spans="1:46" x14ac:dyDescent="0.25">
      <c r="A5" s="137" t="s">
        <v>255</v>
      </c>
      <c r="B5" s="137" t="s">
        <v>57</v>
      </c>
      <c r="C5" s="137" t="s">
        <v>63</v>
      </c>
      <c r="D5" s="137" t="s">
        <v>334</v>
      </c>
      <c r="E5" s="227">
        <v>69203</v>
      </c>
      <c r="F5" s="227">
        <v>1710277</v>
      </c>
      <c r="G5" s="227">
        <v>411420693</v>
      </c>
      <c r="H5" s="227">
        <v>24964278</v>
      </c>
      <c r="I5" s="227">
        <v>386456415</v>
      </c>
      <c r="J5" s="137">
        <v>559991.36199999996</v>
      </c>
      <c r="K5" s="228">
        <v>7.1916990996526042</v>
      </c>
      <c r="L5" s="228">
        <v>7.1715249568624548</v>
      </c>
      <c r="M5" s="228">
        <v>7.1715249568624548</v>
      </c>
      <c r="N5" s="229">
        <v>40272.89373908635</v>
      </c>
      <c r="O5" s="229">
        <v>40159.920282103965</v>
      </c>
      <c r="P5" s="229">
        <v>40159.920282103965</v>
      </c>
      <c r="Q5" s="229">
        <v>40159.920282103965</v>
      </c>
      <c r="R5" s="229">
        <v>0</v>
      </c>
      <c r="S5" s="229">
        <v>0</v>
      </c>
      <c r="T5" s="229">
        <v>0</v>
      </c>
      <c r="U5" s="229">
        <v>0</v>
      </c>
      <c r="V5" s="229">
        <v>0</v>
      </c>
      <c r="W5" s="229">
        <v>112.97345698238426</v>
      </c>
      <c r="X5" s="229">
        <v>0</v>
      </c>
      <c r="Y5" s="230">
        <v>4.4394600000000022</v>
      </c>
      <c r="Z5" s="230">
        <v>4.4394600000000022</v>
      </c>
      <c r="AA5" s="230">
        <v>4.4394600000000022</v>
      </c>
      <c r="AB5" s="231">
        <v>4.4394600000000022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0">
        <v>34.009305000000083</v>
      </c>
      <c r="AK5" s="230">
        <v>33.991555000000083</v>
      </c>
      <c r="AL5" s="230">
        <v>33.991555000000083</v>
      </c>
      <c r="AM5" s="231">
        <v>33.991555000000083</v>
      </c>
      <c r="AN5" s="231">
        <v>0</v>
      </c>
      <c r="AO5" s="231">
        <v>0</v>
      </c>
      <c r="AP5" s="231">
        <v>0</v>
      </c>
      <c r="AQ5" s="231">
        <v>0</v>
      </c>
      <c r="AR5" s="231">
        <v>0</v>
      </c>
      <c r="AS5" s="231">
        <v>1.7749999999999998E-2</v>
      </c>
      <c r="AT5" s="231">
        <v>0</v>
      </c>
    </row>
    <row r="6" spans="1:46" ht="13.2" customHeight="1" x14ac:dyDescent="0.25">
      <c r="A6" s="137" t="s">
        <v>255</v>
      </c>
      <c r="B6" s="137" t="s">
        <v>57</v>
      </c>
      <c r="C6" s="137" t="s">
        <v>64</v>
      </c>
      <c r="D6" s="137" t="s">
        <v>335</v>
      </c>
      <c r="E6" s="227">
        <v>20455</v>
      </c>
      <c r="F6" s="227">
        <v>720882</v>
      </c>
      <c r="G6" s="227">
        <v>172932807</v>
      </c>
      <c r="H6" s="227">
        <v>0</v>
      </c>
      <c r="I6" s="227">
        <v>172932807</v>
      </c>
      <c r="J6" s="137">
        <v>227352.54800000001</v>
      </c>
      <c r="K6" s="228">
        <v>48.549224992681452</v>
      </c>
      <c r="L6" s="228">
        <v>48.521230136860325</v>
      </c>
      <c r="M6" s="228">
        <v>47.436878936686242</v>
      </c>
      <c r="N6" s="229">
        <v>110377.90005511409</v>
      </c>
      <c r="O6" s="229">
        <v>110314.25303709584</v>
      </c>
      <c r="P6" s="229">
        <v>107848.95295423147</v>
      </c>
      <c r="Q6" s="229">
        <v>17404.850555402267</v>
      </c>
      <c r="R6" s="229">
        <v>50898.189333829199</v>
      </c>
      <c r="S6" s="229">
        <v>39545.913065000001</v>
      </c>
      <c r="T6" s="229">
        <v>0</v>
      </c>
      <c r="U6" s="229">
        <v>0</v>
      </c>
      <c r="V6" s="229">
        <v>2465.3000828643649</v>
      </c>
      <c r="W6" s="229">
        <v>63.647018018244637</v>
      </c>
      <c r="X6" s="229">
        <v>0</v>
      </c>
      <c r="Y6" s="230">
        <v>0.49230000000000002</v>
      </c>
      <c r="Z6" s="230">
        <v>0.49230000000000002</v>
      </c>
      <c r="AA6" s="230">
        <v>0.49230000000000002</v>
      </c>
      <c r="AB6" s="231">
        <v>0.49230000000000002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0">
        <v>273.29023000000001</v>
      </c>
      <c r="AK6" s="230">
        <v>273.28023000000002</v>
      </c>
      <c r="AL6" s="230">
        <v>72.350229999999996</v>
      </c>
      <c r="AM6" s="231">
        <v>13.658229999999998</v>
      </c>
      <c r="AN6" s="231">
        <v>46.093000000000004</v>
      </c>
      <c r="AO6" s="231">
        <v>12.599</v>
      </c>
      <c r="AP6" s="231">
        <v>0</v>
      </c>
      <c r="AQ6" s="231">
        <v>167</v>
      </c>
      <c r="AR6" s="231">
        <v>33.93</v>
      </c>
      <c r="AS6" s="231">
        <v>0.01</v>
      </c>
      <c r="AT6" s="231">
        <v>0</v>
      </c>
    </row>
    <row r="7" spans="1:46" x14ac:dyDescent="0.25">
      <c r="A7" s="137" t="s">
        <v>255</v>
      </c>
      <c r="B7" s="226" t="s">
        <v>77</v>
      </c>
      <c r="C7" s="226" t="s">
        <v>75</v>
      </c>
      <c r="D7" s="137" t="s">
        <v>356</v>
      </c>
      <c r="E7" s="227">
        <v>222538</v>
      </c>
      <c r="F7" s="233" t="s">
        <v>550</v>
      </c>
      <c r="G7" s="227">
        <v>758141627</v>
      </c>
      <c r="H7" s="227">
        <v>341494868</v>
      </c>
      <c r="I7" s="227">
        <v>416646759</v>
      </c>
      <c r="J7" s="137">
        <v>12995638.661</v>
      </c>
      <c r="K7" s="228">
        <v>2.3669951823489517</v>
      </c>
      <c r="L7" s="228">
        <v>2.3530371148707938</v>
      </c>
      <c r="M7" s="228">
        <v>0.4989535543368081</v>
      </c>
      <c r="N7" s="229">
        <v>307606.14102134784</v>
      </c>
      <c r="O7" s="229">
        <v>305792.20100782788</v>
      </c>
      <c r="P7" s="229">
        <v>64842.201007827876</v>
      </c>
      <c r="Q7" s="229">
        <v>63376.036049249589</v>
      </c>
      <c r="R7" s="229">
        <v>9.5460315782813865</v>
      </c>
      <c r="S7" s="229">
        <v>1456.618927</v>
      </c>
      <c r="T7" s="229">
        <v>0</v>
      </c>
      <c r="U7" s="229">
        <v>240950</v>
      </c>
      <c r="V7" s="229">
        <v>0</v>
      </c>
      <c r="W7" s="229">
        <v>1813.9400135199719</v>
      </c>
      <c r="X7" s="229">
        <v>0</v>
      </c>
      <c r="Y7" s="230">
        <v>11.300409999999999</v>
      </c>
      <c r="Z7" s="230">
        <v>11.300409999999999</v>
      </c>
      <c r="AA7" s="230">
        <v>11.300409999999999</v>
      </c>
      <c r="AB7" s="231">
        <v>11.300409999999999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0">
        <v>91.769877000000008</v>
      </c>
      <c r="AK7" s="230">
        <v>91.484877000000012</v>
      </c>
      <c r="AL7" s="230">
        <v>55.054877000000019</v>
      </c>
      <c r="AM7" s="231">
        <v>54.750077000000019</v>
      </c>
      <c r="AN7" s="231">
        <v>4.7999999999999996E-3</v>
      </c>
      <c r="AO7" s="231">
        <v>0.3</v>
      </c>
      <c r="AP7" s="231">
        <v>0</v>
      </c>
      <c r="AQ7" s="231">
        <v>36.43</v>
      </c>
      <c r="AR7" s="231">
        <v>0</v>
      </c>
      <c r="AS7" s="231">
        <v>0.28499999999999998</v>
      </c>
      <c r="AT7" s="231">
        <v>0</v>
      </c>
    </row>
    <row r="8" spans="1:46" x14ac:dyDescent="0.25">
      <c r="A8" s="137" t="s">
        <v>255</v>
      </c>
      <c r="B8" s="226" t="s">
        <v>77</v>
      </c>
      <c r="C8" s="226" t="s">
        <v>37</v>
      </c>
      <c r="D8" s="137" t="s">
        <v>357</v>
      </c>
      <c r="E8" s="137"/>
      <c r="F8" s="137"/>
      <c r="G8" s="234"/>
      <c r="H8" s="235">
        <f t="shared" ref="H8" si="0">G8/1000000</f>
        <v>0</v>
      </c>
      <c r="I8" s="235"/>
      <c r="J8" s="137">
        <v>0</v>
      </c>
      <c r="K8" s="228"/>
      <c r="L8" s="228"/>
      <c r="M8" s="228"/>
      <c r="N8" s="229">
        <v>880.67412619845072</v>
      </c>
      <c r="O8" s="229">
        <v>867.94472259480176</v>
      </c>
      <c r="P8" s="229">
        <v>867.94472259480176</v>
      </c>
      <c r="Q8" s="229">
        <v>864.36496075294622</v>
      </c>
      <c r="R8" s="229">
        <v>3.5797618418555199</v>
      </c>
      <c r="S8" s="229">
        <v>0</v>
      </c>
      <c r="T8" s="229">
        <v>0</v>
      </c>
      <c r="U8" s="229">
        <v>0</v>
      </c>
      <c r="V8" s="229">
        <v>0</v>
      </c>
      <c r="W8" s="229">
        <v>12.729403603648928</v>
      </c>
      <c r="X8" s="229">
        <v>0</v>
      </c>
      <c r="Y8" s="230">
        <v>0</v>
      </c>
      <c r="Z8" s="230">
        <v>0</v>
      </c>
      <c r="AA8" s="230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0">
        <v>0.67326874999999997</v>
      </c>
      <c r="AK8" s="230">
        <v>0.67126874999999997</v>
      </c>
      <c r="AL8" s="230">
        <v>0.67126874999999997</v>
      </c>
      <c r="AM8" s="231">
        <v>0.66946874999999995</v>
      </c>
      <c r="AN8" s="231">
        <v>1.8E-3</v>
      </c>
      <c r="AO8" s="231">
        <v>0</v>
      </c>
      <c r="AP8" s="231">
        <v>0</v>
      </c>
      <c r="AQ8" s="231">
        <v>0</v>
      </c>
      <c r="AR8" s="231">
        <v>0</v>
      </c>
      <c r="AS8" s="231">
        <v>2E-3</v>
      </c>
      <c r="AT8" s="231">
        <v>0</v>
      </c>
    </row>
    <row r="9" spans="1:46" x14ac:dyDescent="0.25">
      <c r="A9" s="137" t="s">
        <v>255</v>
      </c>
      <c r="B9" s="226" t="s">
        <v>245</v>
      </c>
      <c r="C9" s="226" t="s">
        <v>109</v>
      </c>
      <c r="D9" s="137" t="s">
        <v>390</v>
      </c>
      <c r="E9" s="227">
        <v>43516</v>
      </c>
      <c r="F9" s="227">
        <v>1735036</v>
      </c>
      <c r="G9" s="227">
        <v>676308200</v>
      </c>
      <c r="H9" s="227">
        <v>143017234</v>
      </c>
      <c r="I9" s="227">
        <v>533290966</v>
      </c>
      <c r="J9" s="137">
        <v>561159.853</v>
      </c>
      <c r="K9" s="228">
        <v>17.335470173073514</v>
      </c>
      <c r="L9" s="228">
        <v>17.335470173073514</v>
      </c>
      <c r="M9" s="228">
        <v>16.830496307245333</v>
      </c>
      <c r="N9" s="229">
        <v>97279.698940078175</v>
      </c>
      <c r="O9" s="229">
        <v>97279.698940078175</v>
      </c>
      <c r="P9" s="229">
        <v>94445.988336908355</v>
      </c>
      <c r="Q9" s="229">
        <v>89417.233512908351</v>
      </c>
      <c r="R9" s="229">
        <v>0</v>
      </c>
      <c r="S9" s="229">
        <v>5028.7548239999996</v>
      </c>
      <c r="T9" s="229">
        <v>0</v>
      </c>
      <c r="U9" s="229">
        <v>2782.0639999999999</v>
      </c>
      <c r="V9" s="229">
        <v>51.646603169823045</v>
      </c>
      <c r="W9" s="229">
        <v>0</v>
      </c>
      <c r="X9" s="229">
        <v>0</v>
      </c>
      <c r="Y9" s="230">
        <v>32.017375000000015</v>
      </c>
      <c r="Z9" s="230">
        <v>32.017375000000015</v>
      </c>
      <c r="AA9" s="230">
        <v>32.017375000000015</v>
      </c>
      <c r="AB9" s="231">
        <v>32.017375000000015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0">
        <v>92.43390100000002</v>
      </c>
      <c r="AK9" s="230">
        <v>92.43390100000002</v>
      </c>
      <c r="AL9" s="230">
        <v>88.833901000000012</v>
      </c>
      <c r="AM9" s="231">
        <v>87.333901000000012</v>
      </c>
      <c r="AN9" s="231">
        <v>0</v>
      </c>
      <c r="AO9" s="231">
        <v>1.5</v>
      </c>
      <c r="AP9" s="231">
        <v>0</v>
      </c>
      <c r="AQ9" s="231">
        <v>0.45</v>
      </c>
      <c r="AR9" s="231">
        <v>3.15</v>
      </c>
      <c r="AS9" s="231">
        <v>0</v>
      </c>
      <c r="AT9" s="231">
        <v>0</v>
      </c>
    </row>
    <row r="10" spans="1:46" x14ac:dyDescent="0.25">
      <c r="A10" s="137" t="s">
        <v>255</v>
      </c>
      <c r="B10" s="226" t="s">
        <v>245</v>
      </c>
      <c r="C10" s="226" t="s">
        <v>108</v>
      </c>
      <c r="D10" s="137" t="s">
        <v>389</v>
      </c>
      <c r="E10" s="227">
        <v>62377</v>
      </c>
      <c r="F10" s="227">
        <v>1814241</v>
      </c>
      <c r="G10" s="227">
        <v>843664737</v>
      </c>
      <c r="H10" s="227">
        <v>144865133</v>
      </c>
      <c r="I10" s="227">
        <v>698799604</v>
      </c>
      <c r="J10" s="137">
        <v>676012.57299999997</v>
      </c>
      <c r="K10" s="228">
        <v>41.546963184112066</v>
      </c>
      <c r="L10" s="228">
        <v>41.546963184112066</v>
      </c>
      <c r="M10" s="228">
        <v>41.546963184112066</v>
      </c>
      <c r="N10" s="229">
        <v>280862.6948242787</v>
      </c>
      <c r="O10" s="229">
        <v>280862.6948242787</v>
      </c>
      <c r="P10" s="229">
        <v>280862.6948242787</v>
      </c>
      <c r="Q10" s="229">
        <v>38373.694824278689</v>
      </c>
      <c r="R10" s="229">
        <v>0</v>
      </c>
      <c r="S10" s="229">
        <v>242489</v>
      </c>
      <c r="T10" s="229">
        <v>0</v>
      </c>
      <c r="U10" s="229">
        <v>0</v>
      </c>
      <c r="V10" s="229">
        <v>0</v>
      </c>
      <c r="W10" s="229">
        <v>0</v>
      </c>
      <c r="X10" s="229">
        <v>0</v>
      </c>
      <c r="Y10" s="230">
        <v>6.7622899999999992</v>
      </c>
      <c r="Z10" s="230">
        <v>6.7622899999999992</v>
      </c>
      <c r="AA10" s="230">
        <v>6.7622899999999992</v>
      </c>
      <c r="AB10" s="231">
        <v>6.7622899999999992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0">
        <v>173.33183699999998</v>
      </c>
      <c r="AK10" s="230">
        <v>173.33183699999998</v>
      </c>
      <c r="AL10" s="230">
        <v>173.33183699999998</v>
      </c>
      <c r="AM10" s="231">
        <v>33.231836999999985</v>
      </c>
      <c r="AN10" s="231">
        <v>0</v>
      </c>
      <c r="AO10" s="231">
        <v>140.1</v>
      </c>
      <c r="AP10" s="231">
        <v>0</v>
      </c>
      <c r="AQ10" s="231">
        <v>0</v>
      </c>
      <c r="AR10" s="231">
        <v>0</v>
      </c>
      <c r="AS10" s="231">
        <v>0</v>
      </c>
      <c r="AT10" s="231">
        <v>0</v>
      </c>
    </row>
    <row r="11" spans="1:46" x14ac:dyDescent="0.25">
      <c r="A11" s="137" t="s">
        <v>255</v>
      </c>
      <c r="B11" s="226" t="s">
        <v>245</v>
      </c>
      <c r="C11" s="226" t="s">
        <v>105</v>
      </c>
      <c r="D11" s="137" t="s">
        <v>386</v>
      </c>
      <c r="E11" s="227">
        <v>118810</v>
      </c>
      <c r="F11" s="227">
        <v>2029277</v>
      </c>
      <c r="G11" s="227">
        <v>877693231</v>
      </c>
      <c r="H11" s="227">
        <v>42226178</v>
      </c>
      <c r="I11" s="227">
        <v>835467053</v>
      </c>
      <c r="J11" s="137">
        <v>953800.21900000004</v>
      </c>
      <c r="K11" s="228">
        <v>4.0466578504098338</v>
      </c>
      <c r="L11" s="228">
        <v>4.0466578504098338</v>
      </c>
      <c r="M11" s="228">
        <v>4.0466578504098338</v>
      </c>
      <c r="N11" s="229">
        <v>38597.031439389684</v>
      </c>
      <c r="O11" s="229">
        <v>38597.031439389684</v>
      </c>
      <c r="P11" s="229">
        <v>38597.031439389684</v>
      </c>
      <c r="Q11" s="229">
        <v>38597.031439389684</v>
      </c>
      <c r="R11" s="229">
        <v>0</v>
      </c>
      <c r="S11" s="229">
        <v>0</v>
      </c>
      <c r="T11" s="229">
        <v>0</v>
      </c>
      <c r="U11" s="229">
        <v>0</v>
      </c>
      <c r="V11" s="229">
        <v>0</v>
      </c>
      <c r="W11" s="229">
        <v>0</v>
      </c>
      <c r="X11" s="229">
        <v>0</v>
      </c>
      <c r="Y11" s="230">
        <v>6.491625</v>
      </c>
      <c r="Z11" s="230">
        <v>6.491625</v>
      </c>
      <c r="AA11" s="230">
        <v>6.491625</v>
      </c>
      <c r="AB11" s="231">
        <v>6.491625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0">
        <v>34.277550999999995</v>
      </c>
      <c r="AK11" s="230">
        <v>34.277550999999995</v>
      </c>
      <c r="AL11" s="230">
        <v>34.277550999999995</v>
      </c>
      <c r="AM11" s="231">
        <v>34.277550999999995</v>
      </c>
      <c r="AN11" s="231">
        <v>0</v>
      </c>
      <c r="AO11" s="231">
        <v>0</v>
      </c>
      <c r="AP11" s="231">
        <v>0</v>
      </c>
      <c r="AQ11" s="231">
        <v>0</v>
      </c>
      <c r="AR11" s="231">
        <v>0</v>
      </c>
      <c r="AS11" s="231">
        <v>0</v>
      </c>
      <c r="AT11" s="231">
        <v>0</v>
      </c>
    </row>
    <row r="12" spans="1:46" x14ac:dyDescent="0.25">
      <c r="A12" s="137" t="s">
        <v>255</v>
      </c>
      <c r="B12" s="226" t="s">
        <v>246</v>
      </c>
      <c r="C12" s="226" t="s">
        <v>119</v>
      </c>
      <c r="D12" s="137" t="s">
        <v>400</v>
      </c>
      <c r="E12" s="227">
        <v>69242</v>
      </c>
      <c r="F12" s="227">
        <v>2473689</v>
      </c>
      <c r="G12" s="227">
        <v>1820343873</v>
      </c>
      <c r="H12" s="227">
        <v>107439410</v>
      </c>
      <c r="I12" s="227">
        <v>1712904463</v>
      </c>
      <c r="J12" s="137">
        <v>718585.11899999995</v>
      </c>
      <c r="K12" s="228">
        <v>14.662985326577417</v>
      </c>
      <c r="L12" s="228">
        <v>14.662985326577417</v>
      </c>
      <c r="M12" s="228">
        <v>14.662985326577417</v>
      </c>
      <c r="N12" s="229">
        <v>105366.03055793885</v>
      </c>
      <c r="O12" s="229">
        <v>105366.03055793885</v>
      </c>
      <c r="P12" s="229">
        <v>105366.03055793885</v>
      </c>
      <c r="Q12" s="229">
        <v>104570.06155793885</v>
      </c>
      <c r="R12" s="229">
        <v>0</v>
      </c>
      <c r="S12" s="229">
        <v>795.96900000000005</v>
      </c>
      <c r="T12" s="229">
        <v>0</v>
      </c>
      <c r="U12" s="229">
        <v>0</v>
      </c>
      <c r="V12" s="229">
        <v>0</v>
      </c>
      <c r="W12" s="229">
        <v>0</v>
      </c>
      <c r="X12" s="229">
        <v>0</v>
      </c>
      <c r="Y12" s="230">
        <v>26.657440000000001</v>
      </c>
      <c r="Z12" s="230">
        <v>26.657440000000001</v>
      </c>
      <c r="AA12" s="230">
        <v>26.657440000000001</v>
      </c>
      <c r="AB12" s="231">
        <v>26.657440000000001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0">
        <v>98.996578999999969</v>
      </c>
      <c r="AK12" s="230">
        <v>98.996578999999969</v>
      </c>
      <c r="AL12" s="230">
        <v>98.996578999999969</v>
      </c>
      <c r="AM12" s="231">
        <v>98.566578999999962</v>
      </c>
      <c r="AN12" s="231">
        <v>0</v>
      </c>
      <c r="AO12" s="231">
        <v>0.43</v>
      </c>
      <c r="AP12" s="231">
        <v>0</v>
      </c>
      <c r="AQ12" s="231">
        <v>0</v>
      </c>
      <c r="AR12" s="231">
        <v>0</v>
      </c>
      <c r="AS12" s="231">
        <v>0</v>
      </c>
      <c r="AT12" s="231">
        <v>0</v>
      </c>
    </row>
    <row r="13" spans="1:46" x14ac:dyDescent="0.25">
      <c r="A13" s="137" t="s">
        <v>255</v>
      </c>
      <c r="B13" s="226" t="s">
        <v>246</v>
      </c>
      <c r="C13" s="226" t="s">
        <v>120</v>
      </c>
      <c r="D13" s="137" t="s">
        <v>401</v>
      </c>
      <c r="E13" s="227">
        <v>46472</v>
      </c>
      <c r="F13" s="227">
        <v>1741411</v>
      </c>
      <c r="G13" s="227">
        <v>998067063</v>
      </c>
      <c r="H13" s="227">
        <v>72424687</v>
      </c>
      <c r="I13" s="227">
        <v>925642376</v>
      </c>
      <c r="J13" s="137">
        <v>625820.65599999996</v>
      </c>
      <c r="K13" s="228">
        <v>26.080692835996523</v>
      </c>
      <c r="L13" s="228">
        <v>26.075607751523201</v>
      </c>
      <c r="M13" s="228">
        <v>26.075607751523201</v>
      </c>
      <c r="N13" s="229">
        <v>163218.36299557844</v>
      </c>
      <c r="O13" s="229">
        <v>163186.53948656932</v>
      </c>
      <c r="P13" s="229">
        <v>163186.53948656932</v>
      </c>
      <c r="Q13" s="229">
        <v>66312.069066569326</v>
      </c>
      <c r="R13" s="229">
        <v>91812.463199999998</v>
      </c>
      <c r="S13" s="229">
        <v>5062.0072199999995</v>
      </c>
      <c r="T13" s="229">
        <v>0</v>
      </c>
      <c r="U13" s="229">
        <v>0</v>
      </c>
      <c r="V13" s="229">
        <v>0</v>
      </c>
      <c r="W13" s="229">
        <v>31.823509009122319</v>
      </c>
      <c r="X13" s="229">
        <v>0</v>
      </c>
      <c r="Y13" s="230">
        <v>8.406525000000002</v>
      </c>
      <c r="Z13" s="230">
        <v>8.406525000000002</v>
      </c>
      <c r="AA13" s="230">
        <v>8.406525000000002</v>
      </c>
      <c r="AB13" s="231">
        <v>8.406525000000002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0">
        <v>98.835945000000009</v>
      </c>
      <c r="AK13" s="230">
        <v>98.830945000000014</v>
      </c>
      <c r="AL13" s="230">
        <v>98.830945000000014</v>
      </c>
      <c r="AM13" s="231">
        <v>57.080945000000014</v>
      </c>
      <c r="AN13" s="231">
        <v>40</v>
      </c>
      <c r="AO13" s="231">
        <v>1.75</v>
      </c>
      <c r="AP13" s="231">
        <v>0</v>
      </c>
      <c r="AQ13" s="231">
        <v>0</v>
      </c>
      <c r="AR13" s="231">
        <v>0</v>
      </c>
      <c r="AS13" s="231">
        <v>5.0000000000000001E-3</v>
      </c>
      <c r="AT13" s="231">
        <v>0</v>
      </c>
    </row>
    <row r="14" spans="1:46" x14ac:dyDescent="0.25">
      <c r="A14" s="137" t="s">
        <v>255</v>
      </c>
      <c r="B14" s="226" t="s">
        <v>246</v>
      </c>
      <c r="C14" s="226" t="s">
        <v>121</v>
      </c>
      <c r="D14" s="137" t="s">
        <v>402</v>
      </c>
      <c r="E14" s="227">
        <v>38662</v>
      </c>
      <c r="F14" s="227">
        <v>1327092</v>
      </c>
      <c r="G14" s="227">
        <v>1127324868</v>
      </c>
      <c r="H14" s="227">
        <v>312238029</v>
      </c>
      <c r="I14" s="227">
        <v>815086839</v>
      </c>
      <c r="J14" s="137">
        <v>1081051.2350000001</v>
      </c>
      <c r="K14" s="228">
        <v>10.009545677646011</v>
      </c>
      <c r="L14" s="228">
        <v>10.009545677646011</v>
      </c>
      <c r="M14" s="228">
        <v>10.009545677646011</v>
      </c>
      <c r="N14" s="229">
        <v>108208.31716608134</v>
      </c>
      <c r="O14" s="229">
        <v>108208.31716608134</v>
      </c>
      <c r="P14" s="229">
        <v>108208.31716608134</v>
      </c>
      <c r="Q14" s="229">
        <v>106796.26978766278</v>
      </c>
      <c r="R14" s="229">
        <v>1412.0473784185551</v>
      </c>
      <c r="S14" s="229">
        <v>0</v>
      </c>
      <c r="T14" s="229">
        <v>0</v>
      </c>
      <c r="U14" s="229">
        <v>0</v>
      </c>
      <c r="V14" s="229">
        <v>0</v>
      </c>
      <c r="W14" s="229">
        <v>0</v>
      </c>
      <c r="X14" s="229">
        <v>0</v>
      </c>
      <c r="Y14" s="230">
        <v>11.387370000000001</v>
      </c>
      <c r="Z14" s="230">
        <v>11.387370000000001</v>
      </c>
      <c r="AA14" s="230">
        <v>11.387370000000001</v>
      </c>
      <c r="AB14" s="231">
        <v>11.387370000000001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0">
        <v>91.217709999999997</v>
      </c>
      <c r="AK14" s="230">
        <v>91.217709999999997</v>
      </c>
      <c r="AL14" s="230">
        <v>91.217709999999997</v>
      </c>
      <c r="AM14" s="231">
        <v>88.949709999999996</v>
      </c>
      <c r="AN14" s="231">
        <v>2.2679999999999998</v>
      </c>
      <c r="AO14" s="231">
        <v>0</v>
      </c>
      <c r="AP14" s="231">
        <v>0</v>
      </c>
      <c r="AQ14" s="231">
        <v>0</v>
      </c>
      <c r="AR14" s="231">
        <v>0</v>
      </c>
      <c r="AS14" s="231">
        <v>0</v>
      </c>
      <c r="AT14" s="231">
        <v>0</v>
      </c>
    </row>
    <row r="15" spans="1:46" x14ac:dyDescent="0.25">
      <c r="A15" s="137" t="s">
        <v>255</v>
      </c>
      <c r="B15" s="226" t="s">
        <v>246</v>
      </c>
      <c r="C15" s="226" t="s">
        <v>122</v>
      </c>
      <c r="D15" s="137" t="s">
        <v>403</v>
      </c>
      <c r="E15" s="227">
        <v>41681</v>
      </c>
      <c r="F15" s="227">
        <v>1433734</v>
      </c>
      <c r="G15" s="227">
        <v>1463955085</v>
      </c>
      <c r="H15" s="227">
        <v>161235404</v>
      </c>
      <c r="I15" s="227">
        <v>1302719681</v>
      </c>
      <c r="J15" s="137">
        <v>628141.54700000002</v>
      </c>
      <c r="K15" s="228">
        <v>58.33101630381303</v>
      </c>
      <c r="L15" s="228">
        <v>58.21479361427965</v>
      </c>
      <c r="M15" s="228">
        <v>58.21479361427965</v>
      </c>
      <c r="N15" s="229">
        <v>366401.34819159342</v>
      </c>
      <c r="O15" s="229">
        <v>365671.30519159342</v>
      </c>
      <c r="P15" s="229">
        <v>365671.30519159342</v>
      </c>
      <c r="Q15" s="229">
        <v>58950.210004593442</v>
      </c>
      <c r="R15" s="229">
        <v>306721.095187</v>
      </c>
      <c r="S15" s="229">
        <v>0</v>
      </c>
      <c r="T15" s="229">
        <v>0</v>
      </c>
      <c r="U15" s="229">
        <v>0</v>
      </c>
      <c r="V15" s="229">
        <v>0</v>
      </c>
      <c r="W15" s="229">
        <v>730.04300000000001</v>
      </c>
      <c r="X15" s="229">
        <v>0</v>
      </c>
      <c r="Y15" s="230">
        <v>43.270450000000018</v>
      </c>
      <c r="Z15" s="230">
        <v>43.270450000000018</v>
      </c>
      <c r="AA15" s="230">
        <v>43.270450000000018</v>
      </c>
      <c r="AB15" s="231">
        <v>43.270450000000018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0">
        <v>216.59065199999998</v>
      </c>
      <c r="AK15" s="230">
        <v>216.49465199999997</v>
      </c>
      <c r="AL15" s="230">
        <v>216.49465199999997</v>
      </c>
      <c r="AM15" s="231">
        <v>79.244651999999988</v>
      </c>
      <c r="AN15" s="231">
        <v>137.25</v>
      </c>
      <c r="AO15" s="231">
        <v>0</v>
      </c>
      <c r="AP15" s="231">
        <v>0</v>
      </c>
      <c r="AQ15" s="231">
        <v>0</v>
      </c>
      <c r="AR15" s="231">
        <v>0</v>
      </c>
      <c r="AS15" s="231">
        <v>9.6000000000000002E-2</v>
      </c>
      <c r="AT15" s="231">
        <v>0</v>
      </c>
    </row>
    <row r="16" spans="1:46" x14ac:dyDescent="0.25">
      <c r="A16" s="137" t="s">
        <v>255</v>
      </c>
      <c r="B16" s="226" t="s">
        <v>246</v>
      </c>
      <c r="C16" s="226" t="s">
        <v>123</v>
      </c>
      <c r="D16" s="137" t="s">
        <v>404</v>
      </c>
      <c r="E16" s="227">
        <v>36870</v>
      </c>
      <c r="F16" s="227">
        <v>1407254</v>
      </c>
      <c r="G16" s="227">
        <v>1219861457</v>
      </c>
      <c r="H16" s="227">
        <v>433086776</v>
      </c>
      <c r="I16" s="227">
        <v>786774681</v>
      </c>
      <c r="J16" s="137">
        <v>582717.33400000003</v>
      </c>
      <c r="K16" s="228">
        <v>24.940060655490441</v>
      </c>
      <c r="L16" s="228">
        <v>24.940060655490441</v>
      </c>
      <c r="M16" s="228">
        <v>24.940060655490441</v>
      </c>
      <c r="N16" s="229">
        <v>145330.05654965685</v>
      </c>
      <c r="O16" s="229">
        <v>145330.05654965685</v>
      </c>
      <c r="P16" s="229">
        <v>145330.05654965685</v>
      </c>
      <c r="Q16" s="229">
        <v>70115.691421080686</v>
      </c>
      <c r="R16" s="229">
        <v>56330.75303557617</v>
      </c>
      <c r="S16" s="229">
        <v>18883.612093</v>
      </c>
      <c r="T16" s="229">
        <v>0</v>
      </c>
      <c r="U16" s="229">
        <v>0</v>
      </c>
      <c r="V16" s="229">
        <v>0</v>
      </c>
      <c r="W16" s="229">
        <v>0</v>
      </c>
      <c r="X16" s="229">
        <v>0</v>
      </c>
      <c r="Y16" s="230">
        <v>29.769269999999992</v>
      </c>
      <c r="Z16" s="230">
        <v>29.769269999999992</v>
      </c>
      <c r="AA16" s="230">
        <v>29.769269999999992</v>
      </c>
      <c r="AB16" s="231">
        <v>29.769269999999992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0">
        <v>107.37546999999998</v>
      </c>
      <c r="AK16" s="230">
        <v>107.37546999999998</v>
      </c>
      <c r="AL16" s="230">
        <v>107.37546999999998</v>
      </c>
      <c r="AM16" s="231">
        <v>70.435469999999981</v>
      </c>
      <c r="AN16" s="231">
        <v>32.22</v>
      </c>
      <c r="AO16" s="231">
        <v>4.72</v>
      </c>
      <c r="AP16" s="231">
        <v>0</v>
      </c>
      <c r="AQ16" s="231">
        <v>0</v>
      </c>
      <c r="AR16" s="231">
        <v>0</v>
      </c>
      <c r="AS16" s="231">
        <v>0</v>
      </c>
      <c r="AT16" s="231">
        <v>0</v>
      </c>
    </row>
    <row r="17" spans="1:46" x14ac:dyDescent="0.25">
      <c r="A17" s="137" t="s">
        <v>255</v>
      </c>
      <c r="B17" s="226" t="s">
        <v>246</v>
      </c>
      <c r="C17" s="226" t="s">
        <v>124</v>
      </c>
      <c r="D17" s="137" t="s">
        <v>405</v>
      </c>
      <c r="E17" s="227">
        <v>44699</v>
      </c>
      <c r="F17" s="227">
        <v>1889168</v>
      </c>
      <c r="G17" s="227">
        <v>889693627</v>
      </c>
      <c r="H17" s="227">
        <v>486715485</v>
      </c>
      <c r="I17" s="227">
        <v>402978142</v>
      </c>
      <c r="J17" s="137">
        <v>491962.01199999999</v>
      </c>
      <c r="K17" s="228">
        <v>28.924467751233333</v>
      </c>
      <c r="L17" s="228">
        <v>28.924467751233333</v>
      </c>
      <c r="M17" s="228">
        <v>28.924467751233333</v>
      </c>
      <c r="N17" s="229">
        <v>142297.39350925866</v>
      </c>
      <c r="O17" s="229">
        <v>142297.39350925866</v>
      </c>
      <c r="P17" s="229">
        <v>142297.39350925866</v>
      </c>
      <c r="Q17" s="229">
        <v>141810.44850925865</v>
      </c>
      <c r="R17" s="229">
        <v>0</v>
      </c>
      <c r="S17" s="229">
        <v>486.94499999999999</v>
      </c>
      <c r="T17" s="229">
        <v>0</v>
      </c>
      <c r="U17" s="229">
        <v>0</v>
      </c>
      <c r="V17" s="229">
        <v>0</v>
      </c>
      <c r="W17" s="229">
        <v>0</v>
      </c>
      <c r="X17" s="229">
        <v>0</v>
      </c>
      <c r="Y17" s="230">
        <v>67.47847499999996</v>
      </c>
      <c r="Z17" s="230">
        <v>67.47847499999996</v>
      </c>
      <c r="AA17" s="230">
        <v>67.47847499999996</v>
      </c>
      <c r="AB17" s="231">
        <v>67.47847499999996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0">
        <v>150.23639199999982</v>
      </c>
      <c r="AK17" s="230">
        <v>150.23639199999982</v>
      </c>
      <c r="AL17" s="230">
        <v>150.23639199999982</v>
      </c>
      <c r="AM17" s="231">
        <v>149.77139199999982</v>
      </c>
      <c r="AN17" s="231">
        <v>0</v>
      </c>
      <c r="AO17" s="231">
        <v>0.46500000000000002</v>
      </c>
      <c r="AP17" s="231">
        <v>0</v>
      </c>
      <c r="AQ17" s="231">
        <v>0</v>
      </c>
      <c r="AR17" s="231">
        <v>0</v>
      </c>
      <c r="AS17" s="231">
        <v>0</v>
      </c>
      <c r="AT17" s="231">
        <v>0</v>
      </c>
    </row>
    <row r="18" spans="1:46" x14ac:dyDescent="0.25">
      <c r="A18" s="137" t="s">
        <v>255</v>
      </c>
      <c r="B18" s="226" t="s">
        <v>246</v>
      </c>
      <c r="C18" s="226" t="s">
        <v>125</v>
      </c>
      <c r="D18" s="137" t="s">
        <v>406</v>
      </c>
      <c r="E18" s="227">
        <v>24857</v>
      </c>
      <c r="F18" s="227">
        <v>1390038</v>
      </c>
      <c r="G18" s="227">
        <v>908933905</v>
      </c>
      <c r="H18" s="227">
        <v>291734466</v>
      </c>
      <c r="I18" s="227">
        <v>617199439</v>
      </c>
      <c r="J18" s="137">
        <v>254492.49400000001</v>
      </c>
      <c r="K18" s="228">
        <v>102.27599241139993</v>
      </c>
      <c r="L18" s="228">
        <v>102.27599241139993</v>
      </c>
      <c r="M18" s="228">
        <v>102.27599241139993</v>
      </c>
      <c r="N18" s="229">
        <v>260284.72385102243</v>
      </c>
      <c r="O18" s="229">
        <v>260284.72385102243</v>
      </c>
      <c r="P18" s="229">
        <v>260284.72385102243</v>
      </c>
      <c r="Q18" s="229">
        <v>59158.723851022442</v>
      </c>
      <c r="R18" s="229">
        <v>0</v>
      </c>
      <c r="S18" s="229">
        <v>201126</v>
      </c>
      <c r="T18" s="229">
        <v>0</v>
      </c>
      <c r="U18" s="229">
        <v>0</v>
      </c>
      <c r="V18" s="229">
        <v>0</v>
      </c>
      <c r="W18" s="229">
        <v>0</v>
      </c>
      <c r="X18" s="229">
        <v>0</v>
      </c>
      <c r="Y18" s="230">
        <v>17.780469999999998</v>
      </c>
      <c r="Z18" s="230">
        <v>17.780469999999998</v>
      </c>
      <c r="AA18" s="230">
        <v>17.780469999999998</v>
      </c>
      <c r="AB18" s="231">
        <v>17.780469999999998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0">
        <v>164.62923699999996</v>
      </c>
      <c r="AK18" s="230">
        <v>164.62923699999996</v>
      </c>
      <c r="AL18" s="230">
        <v>164.62923699999996</v>
      </c>
      <c r="AM18" s="231">
        <v>56.531236999999969</v>
      </c>
      <c r="AN18" s="231">
        <v>0</v>
      </c>
      <c r="AO18" s="231">
        <v>108.098</v>
      </c>
      <c r="AP18" s="231">
        <v>0</v>
      </c>
      <c r="AQ18" s="231">
        <v>0</v>
      </c>
      <c r="AR18" s="231">
        <v>0</v>
      </c>
      <c r="AS18" s="231">
        <v>0</v>
      </c>
      <c r="AT18" s="231">
        <v>0</v>
      </c>
    </row>
    <row r="19" spans="1:46" x14ac:dyDescent="0.25">
      <c r="A19" s="137" t="s">
        <v>255</v>
      </c>
      <c r="B19" s="226" t="s">
        <v>246</v>
      </c>
      <c r="C19" s="226" t="s">
        <v>126</v>
      </c>
      <c r="D19" s="137" t="s">
        <v>407</v>
      </c>
      <c r="E19" s="227">
        <v>22278</v>
      </c>
      <c r="F19" s="227">
        <v>988498</v>
      </c>
      <c r="G19" s="227">
        <v>661967036</v>
      </c>
      <c r="H19" s="227">
        <v>173958589</v>
      </c>
      <c r="I19" s="227">
        <v>488008447</v>
      </c>
      <c r="J19" s="137">
        <v>208719.435</v>
      </c>
      <c r="K19" s="228">
        <v>39.071295724742001</v>
      </c>
      <c r="L19" s="228">
        <v>39.071295724742001</v>
      </c>
      <c r="M19" s="228">
        <v>39.071295724742001</v>
      </c>
      <c r="N19" s="229">
        <v>81549.387683860652</v>
      </c>
      <c r="O19" s="229">
        <v>81549.387683860652</v>
      </c>
      <c r="P19" s="229">
        <v>81549.387683860652</v>
      </c>
      <c r="Q19" s="229">
        <v>81390.792552284474</v>
      </c>
      <c r="R19" s="229">
        <v>39.775131576172441</v>
      </c>
      <c r="S19" s="229">
        <v>118.82</v>
      </c>
      <c r="T19" s="229">
        <v>0</v>
      </c>
      <c r="U19" s="229">
        <v>0</v>
      </c>
      <c r="V19" s="229">
        <v>0</v>
      </c>
      <c r="W19" s="229">
        <v>0</v>
      </c>
      <c r="X19" s="229">
        <v>0</v>
      </c>
      <c r="Y19" s="230">
        <v>18.998425000000015</v>
      </c>
      <c r="Z19" s="230">
        <v>18.998425000000015</v>
      </c>
      <c r="AA19" s="230">
        <v>18.998425000000015</v>
      </c>
      <c r="AB19" s="231">
        <v>18.998425000000015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0">
        <v>76.951259999999991</v>
      </c>
      <c r="AK19" s="230">
        <v>76.951259999999991</v>
      </c>
      <c r="AL19" s="230">
        <v>76.951259999999991</v>
      </c>
      <c r="AM19" s="231">
        <v>76.751259999999988</v>
      </c>
      <c r="AN19" s="231">
        <v>0.02</v>
      </c>
      <c r="AO19" s="231">
        <v>0.18</v>
      </c>
      <c r="AP19" s="231">
        <v>0</v>
      </c>
      <c r="AQ19" s="231">
        <v>0</v>
      </c>
      <c r="AR19" s="231">
        <v>0</v>
      </c>
      <c r="AS19" s="231">
        <v>0</v>
      </c>
      <c r="AT19" s="231">
        <v>0</v>
      </c>
    </row>
    <row r="20" spans="1:46" x14ac:dyDescent="0.25">
      <c r="A20" s="137" t="s">
        <v>255</v>
      </c>
      <c r="B20" s="226" t="s">
        <v>246</v>
      </c>
      <c r="C20" s="226" t="s">
        <v>127</v>
      </c>
      <c r="D20" s="137" t="s">
        <v>408</v>
      </c>
      <c r="E20" s="227">
        <v>31694</v>
      </c>
      <c r="F20" s="227">
        <v>1617348</v>
      </c>
      <c r="G20" s="227">
        <v>1646099211</v>
      </c>
      <c r="H20" s="227">
        <v>316331166</v>
      </c>
      <c r="I20" s="227">
        <v>1329768045</v>
      </c>
      <c r="J20" s="137">
        <v>333146.185</v>
      </c>
      <c r="K20" s="228">
        <v>31.043608852078329</v>
      </c>
      <c r="L20" s="228">
        <v>31.043608852078329</v>
      </c>
      <c r="M20" s="228">
        <v>30.949025286556246</v>
      </c>
      <c r="N20" s="229">
        <v>103420.59857702124</v>
      </c>
      <c r="O20" s="229">
        <v>103420.59857702124</v>
      </c>
      <c r="P20" s="229">
        <v>103105.49703684746</v>
      </c>
      <c r="Q20" s="229">
        <v>97913.262018966605</v>
      </c>
      <c r="R20" s="229">
        <v>2946.874217880862</v>
      </c>
      <c r="S20" s="229">
        <v>2245.3607999999999</v>
      </c>
      <c r="T20" s="229">
        <v>0</v>
      </c>
      <c r="U20" s="229">
        <v>0</v>
      </c>
      <c r="V20" s="229">
        <v>315.10154017378346</v>
      </c>
      <c r="W20" s="229">
        <v>0</v>
      </c>
      <c r="X20" s="229">
        <v>0</v>
      </c>
      <c r="Y20" s="230">
        <v>20.681971999999995</v>
      </c>
      <c r="Z20" s="230">
        <v>20.681971999999995</v>
      </c>
      <c r="AA20" s="230">
        <v>20.681971999999995</v>
      </c>
      <c r="AB20" s="231">
        <v>20.601971999999996</v>
      </c>
      <c r="AC20" s="231">
        <v>0.08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0">
        <v>96.985621999999935</v>
      </c>
      <c r="AK20" s="230">
        <v>96.985621999999935</v>
      </c>
      <c r="AL20" s="230">
        <v>96.535621999999933</v>
      </c>
      <c r="AM20" s="231">
        <v>88.695621999999929</v>
      </c>
      <c r="AN20" s="231">
        <v>6.14</v>
      </c>
      <c r="AO20" s="231">
        <v>1.7</v>
      </c>
      <c r="AP20" s="231">
        <v>0</v>
      </c>
      <c r="AQ20" s="231">
        <v>0</v>
      </c>
      <c r="AR20" s="231">
        <v>0.45</v>
      </c>
      <c r="AS20" s="231">
        <v>0</v>
      </c>
      <c r="AT20" s="231">
        <v>0</v>
      </c>
    </row>
    <row r="21" spans="1:46" x14ac:dyDescent="0.25">
      <c r="A21" s="137" t="s">
        <v>255</v>
      </c>
      <c r="B21" s="226" t="s">
        <v>246</v>
      </c>
      <c r="C21" s="226" t="s">
        <v>128</v>
      </c>
      <c r="D21" s="137" t="s">
        <v>409</v>
      </c>
      <c r="E21" s="227">
        <v>26757</v>
      </c>
      <c r="F21" s="227">
        <v>1212094</v>
      </c>
      <c r="G21" s="227">
        <v>660747838</v>
      </c>
      <c r="H21" s="227">
        <v>257141762</v>
      </c>
      <c r="I21" s="227">
        <v>403606076</v>
      </c>
      <c r="J21" s="137">
        <v>315341.91100000002</v>
      </c>
      <c r="K21" s="228">
        <v>37.252104360466532</v>
      </c>
      <c r="L21" s="228">
        <v>37.252104360466532</v>
      </c>
      <c r="M21" s="228">
        <v>37.252104360466532</v>
      </c>
      <c r="N21" s="229">
        <v>117471.49777800949</v>
      </c>
      <c r="O21" s="229">
        <v>117471.49777800949</v>
      </c>
      <c r="P21" s="229">
        <v>117471.49777800949</v>
      </c>
      <c r="Q21" s="229">
        <v>116659.04177800949</v>
      </c>
      <c r="R21" s="229">
        <v>0</v>
      </c>
      <c r="S21" s="229">
        <v>812.45600000000002</v>
      </c>
      <c r="T21" s="229">
        <v>0</v>
      </c>
      <c r="U21" s="229">
        <v>0</v>
      </c>
      <c r="V21" s="229">
        <v>0</v>
      </c>
      <c r="W21" s="229">
        <v>0</v>
      </c>
      <c r="X21" s="229">
        <v>0</v>
      </c>
      <c r="Y21" s="230">
        <v>17.489639000000007</v>
      </c>
      <c r="Z21" s="230">
        <v>17.489639000000007</v>
      </c>
      <c r="AA21" s="230">
        <v>17.489639000000007</v>
      </c>
      <c r="AB21" s="231">
        <v>17.489639000000007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0">
        <v>99.675733999999935</v>
      </c>
      <c r="AK21" s="230">
        <v>99.675733999999935</v>
      </c>
      <c r="AL21" s="230">
        <v>99.675733999999935</v>
      </c>
      <c r="AM21" s="231">
        <v>99.495733999999928</v>
      </c>
      <c r="AN21" s="231">
        <v>0</v>
      </c>
      <c r="AO21" s="231">
        <v>0.18</v>
      </c>
      <c r="AP21" s="231">
        <v>0</v>
      </c>
      <c r="AQ21" s="231">
        <v>0</v>
      </c>
      <c r="AR21" s="231">
        <v>0</v>
      </c>
      <c r="AS21" s="231">
        <v>0</v>
      </c>
      <c r="AT21" s="231">
        <v>0</v>
      </c>
    </row>
    <row r="22" spans="1:46" x14ac:dyDescent="0.25">
      <c r="A22" s="137" t="s">
        <v>255</v>
      </c>
      <c r="B22" s="226" t="s">
        <v>246</v>
      </c>
      <c r="C22" s="226" t="s">
        <v>129</v>
      </c>
      <c r="D22" s="137" t="s">
        <v>410</v>
      </c>
      <c r="E22" s="227">
        <v>27946</v>
      </c>
      <c r="F22" s="227">
        <v>1090558</v>
      </c>
      <c r="G22" s="227">
        <v>630005134</v>
      </c>
      <c r="H22" s="227">
        <v>32403186</v>
      </c>
      <c r="I22" s="227">
        <v>597601948</v>
      </c>
      <c r="J22" s="137">
        <v>305241.78399999999</v>
      </c>
      <c r="K22" s="228">
        <v>10.128443868218758</v>
      </c>
      <c r="L22" s="228">
        <v>10.128443868218758</v>
      </c>
      <c r="M22" s="228">
        <v>10.094552934618257</v>
      </c>
      <c r="N22" s="229">
        <v>30916.242754789542</v>
      </c>
      <c r="O22" s="229">
        <v>30916.242754789542</v>
      </c>
      <c r="P22" s="229">
        <v>30812.793464453123</v>
      </c>
      <c r="Q22" s="229">
        <v>23605.997327453122</v>
      </c>
      <c r="R22" s="229">
        <v>4163.4501039999996</v>
      </c>
      <c r="S22" s="229">
        <v>3043.3460330000003</v>
      </c>
      <c r="T22" s="229">
        <v>0</v>
      </c>
      <c r="U22" s="229">
        <v>0</v>
      </c>
      <c r="V22" s="229">
        <v>103.44929033641733</v>
      </c>
      <c r="W22" s="229">
        <v>0</v>
      </c>
      <c r="X22" s="229">
        <v>0</v>
      </c>
      <c r="Y22" s="230">
        <v>5.1462300000000001</v>
      </c>
      <c r="Z22" s="230">
        <v>5.1462300000000001</v>
      </c>
      <c r="AA22" s="230">
        <v>5.1462300000000001</v>
      </c>
      <c r="AB22" s="231">
        <v>4.9962299999999997</v>
      </c>
      <c r="AC22" s="231">
        <v>0</v>
      </c>
      <c r="AD22" s="231">
        <v>0.15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0">
        <v>23.572885000000003</v>
      </c>
      <c r="AK22" s="230">
        <v>23.572885000000003</v>
      </c>
      <c r="AL22" s="230">
        <v>23.452885000000002</v>
      </c>
      <c r="AM22" s="231">
        <v>18.902885000000001</v>
      </c>
      <c r="AN22" s="231">
        <v>3</v>
      </c>
      <c r="AO22" s="231">
        <v>1.55</v>
      </c>
      <c r="AP22" s="231">
        <v>0</v>
      </c>
      <c r="AQ22" s="231">
        <v>0</v>
      </c>
      <c r="AR22" s="231">
        <v>0.12</v>
      </c>
      <c r="AS22" s="231">
        <v>0</v>
      </c>
      <c r="AT22" s="231">
        <v>0</v>
      </c>
    </row>
    <row r="23" spans="1:46" x14ac:dyDescent="0.25">
      <c r="A23" s="137" t="s">
        <v>255</v>
      </c>
      <c r="B23" s="226" t="s">
        <v>247</v>
      </c>
      <c r="C23" s="226" t="s">
        <v>135</v>
      </c>
      <c r="D23" s="137" t="s">
        <v>416</v>
      </c>
      <c r="E23" s="227">
        <v>32412</v>
      </c>
      <c r="F23" s="227">
        <v>1110390</v>
      </c>
      <c r="G23" s="227">
        <v>584207834</v>
      </c>
      <c r="H23" s="227">
        <v>62273081</v>
      </c>
      <c r="I23" s="227">
        <v>521934753</v>
      </c>
      <c r="J23" s="137">
        <v>381686.92</v>
      </c>
      <c r="K23" s="228">
        <v>24.80726379734001</v>
      </c>
      <c r="L23" s="228">
        <v>24.798926202483702</v>
      </c>
      <c r="M23" s="228">
        <v>24.798926202483702</v>
      </c>
      <c r="N23" s="229">
        <v>94686.081124342119</v>
      </c>
      <c r="O23" s="229">
        <v>94654.257615333001</v>
      </c>
      <c r="P23" s="229">
        <v>94654.257615333001</v>
      </c>
      <c r="Q23" s="229">
        <v>92349.832699332997</v>
      </c>
      <c r="R23" s="229">
        <v>0</v>
      </c>
      <c r="S23" s="229">
        <v>2304.4249159999999</v>
      </c>
      <c r="T23" s="229">
        <v>0</v>
      </c>
      <c r="U23" s="229">
        <v>0</v>
      </c>
      <c r="V23" s="229">
        <v>0</v>
      </c>
      <c r="W23" s="229">
        <v>31.823509009122319</v>
      </c>
      <c r="X23" s="229">
        <v>0</v>
      </c>
      <c r="Y23" s="230">
        <v>26.961139999999993</v>
      </c>
      <c r="Z23" s="230">
        <v>26.951139999999992</v>
      </c>
      <c r="AA23" s="230">
        <v>26.951139999999992</v>
      </c>
      <c r="AB23" s="231">
        <v>26.951139999999992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0.01</v>
      </c>
      <c r="AI23" s="231">
        <v>0</v>
      </c>
      <c r="AJ23" s="230">
        <v>89.623629999999949</v>
      </c>
      <c r="AK23" s="230">
        <v>89.613629999999944</v>
      </c>
      <c r="AL23" s="230">
        <v>89.613629999999944</v>
      </c>
      <c r="AM23" s="231">
        <v>88.663629999999941</v>
      </c>
      <c r="AN23" s="231">
        <v>0</v>
      </c>
      <c r="AO23" s="231">
        <v>0.95</v>
      </c>
      <c r="AP23" s="231">
        <v>0</v>
      </c>
      <c r="AQ23" s="231">
        <v>0</v>
      </c>
      <c r="AR23" s="231">
        <v>0</v>
      </c>
      <c r="AS23" s="231">
        <v>0.01</v>
      </c>
      <c r="AT23" s="231">
        <v>0</v>
      </c>
    </row>
    <row r="24" spans="1:46" x14ac:dyDescent="0.25">
      <c r="A24" s="137" t="s">
        <v>255</v>
      </c>
      <c r="B24" s="226" t="s">
        <v>247</v>
      </c>
      <c r="C24" s="226" t="s">
        <v>136</v>
      </c>
      <c r="D24" s="137" t="s">
        <v>417</v>
      </c>
      <c r="E24" s="227">
        <v>50527</v>
      </c>
      <c r="F24" s="227">
        <v>1484119</v>
      </c>
      <c r="G24" s="227">
        <v>537252324</v>
      </c>
      <c r="H24" s="227">
        <v>47586590</v>
      </c>
      <c r="I24" s="227">
        <v>489665734</v>
      </c>
      <c r="J24" s="137">
        <v>615067.65700000001</v>
      </c>
      <c r="K24" s="228">
        <v>17.492566090275339</v>
      </c>
      <c r="L24" s="228">
        <v>17.471870149822649</v>
      </c>
      <c r="M24" s="228">
        <v>17.424864602172651</v>
      </c>
      <c r="N24" s="229">
        <v>107591.11640063305</v>
      </c>
      <c r="O24" s="229">
        <v>107463.82236459656</v>
      </c>
      <c r="P24" s="229">
        <v>107174.7064440057</v>
      </c>
      <c r="Q24" s="229">
        <v>102990.23948400569</v>
      </c>
      <c r="R24" s="229">
        <v>0</v>
      </c>
      <c r="S24" s="229">
        <v>4184.4669599999997</v>
      </c>
      <c r="T24" s="229">
        <v>0</v>
      </c>
      <c r="U24" s="229">
        <v>0</v>
      </c>
      <c r="V24" s="229">
        <v>289.11592059086064</v>
      </c>
      <c r="W24" s="229">
        <v>127.29403603648927</v>
      </c>
      <c r="X24" s="229">
        <v>0</v>
      </c>
      <c r="Y24" s="230">
        <v>31.496995000000016</v>
      </c>
      <c r="Z24" s="230">
        <v>31.496995000000016</v>
      </c>
      <c r="AA24" s="230">
        <v>31.496995000000016</v>
      </c>
      <c r="AB24" s="231">
        <v>31.496995000000016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0">
        <v>97.818329999999932</v>
      </c>
      <c r="AK24" s="230">
        <v>97.798329999999936</v>
      </c>
      <c r="AL24" s="230">
        <v>97.668329999999941</v>
      </c>
      <c r="AM24" s="231">
        <v>96.318329999999946</v>
      </c>
      <c r="AN24" s="231">
        <v>0</v>
      </c>
      <c r="AO24" s="231">
        <v>1.35</v>
      </c>
      <c r="AP24" s="231">
        <v>0</v>
      </c>
      <c r="AQ24" s="231">
        <v>0</v>
      </c>
      <c r="AR24" s="231">
        <v>0.13</v>
      </c>
      <c r="AS24" s="231">
        <v>0.02</v>
      </c>
      <c r="AT24" s="231">
        <v>0</v>
      </c>
    </row>
    <row r="25" spans="1:46" ht="13.8" customHeight="1" x14ac:dyDescent="0.25">
      <c r="A25" s="137" t="s">
        <v>255</v>
      </c>
      <c r="B25" s="226" t="s">
        <v>247</v>
      </c>
      <c r="C25" s="226" t="s">
        <v>137</v>
      </c>
      <c r="D25" s="137" t="s">
        <v>418</v>
      </c>
      <c r="E25" s="227">
        <v>47475</v>
      </c>
      <c r="F25" s="227">
        <v>1078785</v>
      </c>
      <c r="G25" s="227">
        <v>846053888</v>
      </c>
      <c r="H25" s="227">
        <v>100639051</v>
      </c>
      <c r="I25" s="227">
        <v>745414837</v>
      </c>
      <c r="J25" s="137">
        <v>428100.32400000002</v>
      </c>
      <c r="K25" s="228">
        <v>20.931411650928474</v>
      </c>
      <c r="L25" s="228">
        <v>20.931411650928474</v>
      </c>
      <c r="M25" s="228">
        <v>20.931411650928474</v>
      </c>
      <c r="N25" s="229">
        <v>89607.44109539855</v>
      </c>
      <c r="O25" s="229">
        <v>89607.44109539855</v>
      </c>
      <c r="P25" s="229">
        <v>89607.44109539855</v>
      </c>
      <c r="Q25" s="229">
        <v>89607.44109539855</v>
      </c>
      <c r="R25" s="229">
        <v>0</v>
      </c>
      <c r="S25" s="229">
        <v>0</v>
      </c>
      <c r="T25" s="229">
        <v>0</v>
      </c>
      <c r="U25" s="229">
        <v>0</v>
      </c>
      <c r="V25" s="229">
        <v>0</v>
      </c>
      <c r="W25" s="229">
        <v>0</v>
      </c>
      <c r="X25" s="229">
        <v>0</v>
      </c>
      <c r="Y25" s="230">
        <v>19.339504999999999</v>
      </c>
      <c r="Z25" s="230">
        <v>19.339504999999999</v>
      </c>
      <c r="AA25" s="230">
        <v>19.339504999999999</v>
      </c>
      <c r="AB25" s="231">
        <v>19.339504999999999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0">
        <v>78.287850000000148</v>
      </c>
      <c r="AK25" s="230">
        <v>78.287850000000148</v>
      </c>
      <c r="AL25" s="230">
        <v>78.155850000000143</v>
      </c>
      <c r="AM25" s="231">
        <v>78.153100000000137</v>
      </c>
      <c r="AN25" s="231">
        <v>0</v>
      </c>
      <c r="AO25" s="231">
        <v>2.7499999999999998E-3</v>
      </c>
      <c r="AP25" s="231">
        <v>0</v>
      </c>
      <c r="AQ25" s="231">
        <v>0</v>
      </c>
      <c r="AR25" s="231">
        <v>0.13200000000000001</v>
      </c>
      <c r="AS25" s="231">
        <v>0</v>
      </c>
      <c r="AT25" s="231">
        <v>0</v>
      </c>
    </row>
    <row r="26" spans="1:46" x14ac:dyDescent="0.25">
      <c r="A26" s="137" t="s">
        <v>255</v>
      </c>
      <c r="B26" s="226" t="s">
        <v>247</v>
      </c>
      <c r="C26" s="226" t="s">
        <v>142</v>
      </c>
      <c r="D26" s="137" t="s">
        <v>423</v>
      </c>
      <c r="E26" s="227">
        <v>36807</v>
      </c>
      <c r="F26" s="227">
        <v>1104417</v>
      </c>
      <c r="G26" s="227">
        <v>81805397</v>
      </c>
      <c r="H26" s="227">
        <v>55388842</v>
      </c>
      <c r="I26" s="227">
        <v>26416555</v>
      </c>
      <c r="J26" s="137">
        <v>591597.35600000003</v>
      </c>
      <c r="K26" s="228">
        <v>5.6016529914801643</v>
      </c>
      <c r="L26" s="228">
        <v>5.6016529914801643</v>
      </c>
      <c r="M26" s="228">
        <v>5.6016529914801643</v>
      </c>
      <c r="N26" s="229">
        <v>33139.230989891556</v>
      </c>
      <c r="O26" s="229">
        <v>33139.230989891556</v>
      </c>
      <c r="P26" s="229">
        <v>33139.230989891556</v>
      </c>
      <c r="Q26" s="229">
        <v>33139.230989891556</v>
      </c>
      <c r="R26" s="229">
        <v>0</v>
      </c>
      <c r="S26" s="229">
        <v>0</v>
      </c>
      <c r="T26" s="229">
        <v>0</v>
      </c>
      <c r="U26" s="229">
        <v>0</v>
      </c>
      <c r="V26" s="229">
        <v>0</v>
      </c>
      <c r="W26" s="229">
        <v>0</v>
      </c>
      <c r="X26" s="229">
        <v>0</v>
      </c>
      <c r="Y26" s="230">
        <v>4.7693250000000011</v>
      </c>
      <c r="Z26" s="230">
        <v>4.7693250000000011</v>
      </c>
      <c r="AA26" s="230">
        <v>4.7693250000000011</v>
      </c>
      <c r="AB26" s="231">
        <v>4.7693250000000011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0">
        <v>28.432885999999993</v>
      </c>
      <c r="AK26" s="230">
        <v>28.432885999999993</v>
      </c>
      <c r="AL26" s="230">
        <v>28.432885999999993</v>
      </c>
      <c r="AM26" s="231">
        <v>28.432885999999993</v>
      </c>
      <c r="AN26" s="231">
        <v>0</v>
      </c>
      <c r="AO26" s="231">
        <v>0</v>
      </c>
      <c r="AP26" s="231">
        <v>0</v>
      </c>
      <c r="AQ26" s="231">
        <v>0</v>
      </c>
      <c r="AR26" s="231">
        <v>0</v>
      </c>
      <c r="AS26" s="231">
        <v>0</v>
      </c>
      <c r="AT26" s="231">
        <v>0</v>
      </c>
    </row>
    <row r="27" spans="1:46" x14ac:dyDescent="0.25">
      <c r="A27" s="137" t="s">
        <v>255</v>
      </c>
      <c r="B27" s="226" t="s">
        <v>247</v>
      </c>
      <c r="C27" s="226" t="s">
        <v>138</v>
      </c>
      <c r="D27" s="137" t="s">
        <v>419</v>
      </c>
      <c r="E27" s="227">
        <v>83718</v>
      </c>
      <c r="F27" s="227">
        <v>7614032</v>
      </c>
      <c r="G27" s="227">
        <v>407329963</v>
      </c>
      <c r="H27" s="227">
        <v>105657900</v>
      </c>
      <c r="I27" s="227">
        <v>301672063</v>
      </c>
      <c r="J27" s="137">
        <v>2701418.0520000001</v>
      </c>
      <c r="K27" s="228">
        <v>3.2956684798363653</v>
      </c>
      <c r="L27" s="228">
        <v>3.2956684798363653</v>
      </c>
      <c r="M27" s="228">
        <v>3.2956684798363653</v>
      </c>
      <c r="N27" s="229">
        <v>89029.783248373555</v>
      </c>
      <c r="O27" s="229">
        <v>89029.783248373555</v>
      </c>
      <c r="P27" s="229">
        <v>89029.783248373555</v>
      </c>
      <c r="Q27" s="229">
        <v>87606.978840373558</v>
      </c>
      <c r="R27" s="229">
        <v>0</v>
      </c>
      <c r="S27" s="229">
        <v>1422.804408</v>
      </c>
      <c r="T27" s="229">
        <v>0</v>
      </c>
      <c r="U27" s="229">
        <v>0</v>
      </c>
      <c r="V27" s="229">
        <v>0</v>
      </c>
      <c r="W27" s="229">
        <v>0</v>
      </c>
      <c r="X27" s="229">
        <v>0</v>
      </c>
      <c r="Y27" s="230">
        <v>23.327294999999999</v>
      </c>
      <c r="Z27" s="230">
        <v>23.327294999999999</v>
      </c>
      <c r="AA27" s="230">
        <v>23.327294999999999</v>
      </c>
      <c r="AB27" s="231">
        <v>23.327294999999999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0">
        <v>85.803108999999964</v>
      </c>
      <c r="AK27" s="230">
        <v>85.803108999999964</v>
      </c>
      <c r="AL27" s="230">
        <v>85.803108999999964</v>
      </c>
      <c r="AM27" s="231">
        <v>85.013108999999957</v>
      </c>
      <c r="AN27" s="231">
        <v>0</v>
      </c>
      <c r="AO27" s="231">
        <v>0.79</v>
      </c>
      <c r="AP27" s="231">
        <v>0</v>
      </c>
      <c r="AQ27" s="231">
        <v>0</v>
      </c>
      <c r="AR27" s="231">
        <v>0</v>
      </c>
      <c r="AS27" s="231">
        <v>0</v>
      </c>
      <c r="AT27" s="231">
        <v>0</v>
      </c>
    </row>
    <row r="28" spans="1:46" x14ac:dyDescent="0.25">
      <c r="A28" s="137" t="s">
        <v>255</v>
      </c>
      <c r="B28" s="226" t="s">
        <v>247</v>
      </c>
      <c r="C28" s="226" t="s">
        <v>139</v>
      </c>
      <c r="D28" s="137" t="s">
        <v>420</v>
      </c>
      <c r="E28" s="227">
        <v>39393</v>
      </c>
      <c r="F28" s="227">
        <v>1377991</v>
      </c>
      <c r="G28" s="227">
        <v>842141683</v>
      </c>
      <c r="H28" s="227">
        <v>49606491</v>
      </c>
      <c r="I28" s="227">
        <v>792535192</v>
      </c>
      <c r="J28" s="137">
        <v>529175.38699999999</v>
      </c>
      <c r="K28" s="228">
        <v>18.300203271160413</v>
      </c>
      <c r="L28" s="228">
        <v>18.300203271160413</v>
      </c>
      <c r="M28" s="228">
        <v>18.300203271160413</v>
      </c>
      <c r="N28" s="229">
        <v>96840.171481949772</v>
      </c>
      <c r="O28" s="229">
        <v>96840.171481949772</v>
      </c>
      <c r="P28" s="229">
        <v>96840.171481949772</v>
      </c>
      <c r="Q28" s="229">
        <v>88564.171481949772</v>
      </c>
      <c r="R28" s="229">
        <v>0</v>
      </c>
      <c r="S28" s="229">
        <v>8276</v>
      </c>
      <c r="T28" s="229">
        <v>0</v>
      </c>
      <c r="U28" s="229">
        <v>0</v>
      </c>
      <c r="V28" s="229">
        <v>0</v>
      </c>
      <c r="W28" s="229">
        <v>0</v>
      </c>
      <c r="X28" s="229">
        <v>0</v>
      </c>
      <c r="Y28" s="230">
        <v>28.985824999999998</v>
      </c>
      <c r="Z28" s="230">
        <v>28.985824999999998</v>
      </c>
      <c r="AA28" s="230">
        <v>28.985824999999998</v>
      </c>
      <c r="AB28" s="231">
        <v>28.985824999999998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0">
        <v>88.112540000000038</v>
      </c>
      <c r="AK28" s="230">
        <v>88.112540000000038</v>
      </c>
      <c r="AL28" s="230">
        <v>88.112540000000038</v>
      </c>
      <c r="AM28" s="231">
        <v>85.512540000000044</v>
      </c>
      <c r="AN28" s="231">
        <v>0</v>
      </c>
      <c r="AO28" s="231">
        <v>2.6</v>
      </c>
      <c r="AP28" s="231">
        <v>0</v>
      </c>
      <c r="AQ28" s="231">
        <v>0</v>
      </c>
      <c r="AR28" s="231">
        <v>0</v>
      </c>
      <c r="AS28" s="231">
        <v>0</v>
      </c>
      <c r="AT28" s="231">
        <v>0</v>
      </c>
    </row>
    <row r="29" spans="1:46" x14ac:dyDescent="0.25">
      <c r="A29" s="137" t="s">
        <v>255</v>
      </c>
      <c r="B29" s="226" t="s">
        <v>247</v>
      </c>
      <c r="C29" s="226" t="s">
        <v>140</v>
      </c>
      <c r="D29" s="137" t="s">
        <v>421</v>
      </c>
      <c r="E29" s="227">
        <v>93153</v>
      </c>
      <c r="F29" s="227">
        <v>8168872</v>
      </c>
      <c r="G29" s="227">
        <v>520165050</v>
      </c>
      <c r="H29" s="227">
        <v>157694757</v>
      </c>
      <c r="I29" s="227">
        <v>362470293</v>
      </c>
      <c r="J29" s="137">
        <v>3019692.463</v>
      </c>
      <c r="K29" s="228">
        <v>2.6768608137323837</v>
      </c>
      <c r="L29" s="228">
        <v>2.6758069478371294</v>
      </c>
      <c r="M29" s="228">
        <v>2.6758069478371294</v>
      </c>
      <c r="N29" s="229">
        <v>80832.964237277251</v>
      </c>
      <c r="O29" s="229">
        <v>80801.140728268132</v>
      </c>
      <c r="P29" s="229">
        <v>80801.140728268132</v>
      </c>
      <c r="Q29" s="229">
        <v>80801.140728268132</v>
      </c>
      <c r="R29" s="229">
        <v>0</v>
      </c>
      <c r="S29" s="229">
        <v>0</v>
      </c>
      <c r="T29" s="229">
        <v>0</v>
      </c>
      <c r="U29" s="229">
        <v>0</v>
      </c>
      <c r="V29" s="229">
        <v>0</v>
      </c>
      <c r="W29" s="229">
        <v>31.823509009122319</v>
      </c>
      <c r="X29" s="229">
        <v>0</v>
      </c>
      <c r="Y29" s="230">
        <v>33.589666000000037</v>
      </c>
      <c r="Z29" s="230">
        <v>33.589666000000037</v>
      </c>
      <c r="AA29" s="230">
        <v>33.589666000000037</v>
      </c>
      <c r="AB29" s="231">
        <v>33.589666000000037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0">
        <v>84.615806999999933</v>
      </c>
      <c r="AK29" s="230">
        <v>84.610806999999937</v>
      </c>
      <c r="AL29" s="230">
        <v>84.110806999999937</v>
      </c>
      <c r="AM29" s="231">
        <v>84.110806999999937</v>
      </c>
      <c r="AN29" s="231">
        <v>0</v>
      </c>
      <c r="AO29" s="231">
        <v>0</v>
      </c>
      <c r="AP29" s="231">
        <v>0</v>
      </c>
      <c r="AQ29" s="231">
        <v>0</v>
      </c>
      <c r="AR29" s="231">
        <v>0.5</v>
      </c>
      <c r="AS29" s="231">
        <v>5.0000000000000001E-3</v>
      </c>
      <c r="AT29" s="231">
        <v>0</v>
      </c>
    </row>
    <row r="30" spans="1:46" x14ac:dyDescent="0.25">
      <c r="A30" s="137" t="s">
        <v>255</v>
      </c>
      <c r="B30" s="226" t="s">
        <v>247</v>
      </c>
      <c r="C30" s="226" t="s">
        <v>141</v>
      </c>
      <c r="D30" s="137" t="s">
        <v>422</v>
      </c>
      <c r="E30" s="227">
        <v>29155</v>
      </c>
      <c r="F30" s="227">
        <v>1159310</v>
      </c>
      <c r="G30" s="227">
        <v>780097855</v>
      </c>
      <c r="H30" s="227">
        <v>141705479</v>
      </c>
      <c r="I30" s="227">
        <v>638392376</v>
      </c>
      <c r="J30" s="137">
        <v>1708412.5919999999</v>
      </c>
      <c r="K30" s="228">
        <v>3.6826665733853603</v>
      </c>
      <c r="L30" s="228">
        <v>3.6826665733853603</v>
      </c>
      <c r="M30" s="228">
        <v>3.172979732290357</v>
      </c>
      <c r="N30" s="229">
        <v>62915.139461090417</v>
      </c>
      <c r="O30" s="229">
        <v>62915.139461090417</v>
      </c>
      <c r="P30" s="229">
        <v>54207.58528805634</v>
      </c>
      <c r="Q30" s="229">
        <v>49269.734208056339</v>
      </c>
      <c r="R30" s="229">
        <v>0</v>
      </c>
      <c r="S30" s="229">
        <v>4937.8510800000004</v>
      </c>
      <c r="T30" s="229">
        <v>0</v>
      </c>
      <c r="U30" s="229">
        <v>0</v>
      </c>
      <c r="V30" s="229">
        <v>8707.5541730340774</v>
      </c>
      <c r="W30" s="229">
        <v>0</v>
      </c>
      <c r="X30" s="229">
        <v>0</v>
      </c>
      <c r="Y30" s="230">
        <v>10.34614</v>
      </c>
      <c r="Z30" s="230">
        <v>10.34614</v>
      </c>
      <c r="AA30" s="230">
        <v>10.34614</v>
      </c>
      <c r="AB30" s="231">
        <v>10.34614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0">
        <v>53.562385830752625</v>
      </c>
      <c r="AK30" s="230">
        <v>53.562385830752625</v>
      </c>
      <c r="AL30" s="230">
        <v>50.421102999999995</v>
      </c>
      <c r="AM30" s="231">
        <v>45.807102999999998</v>
      </c>
      <c r="AN30" s="231">
        <v>0</v>
      </c>
      <c r="AO30" s="231">
        <v>4.6139999999999999</v>
      </c>
      <c r="AP30" s="231">
        <v>0</v>
      </c>
      <c r="AQ30" s="231">
        <v>0</v>
      </c>
      <c r="AR30" s="231">
        <v>3.1412828307526319</v>
      </c>
      <c r="AS30" s="231">
        <v>0</v>
      </c>
      <c r="AT30" s="231">
        <v>0</v>
      </c>
    </row>
    <row r="31" spans="1:46" x14ac:dyDescent="0.25">
      <c r="A31" s="137" t="s">
        <v>255</v>
      </c>
      <c r="B31" s="226" t="s">
        <v>248</v>
      </c>
      <c r="C31" s="226" t="s">
        <v>11</v>
      </c>
      <c r="D31" s="137" t="s">
        <v>425</v>
      </c>
      <c r="E31" s="227">
        <v>2121029</v>
      </c>
      <c r="F31" s="227">
        <v>113488325</v>
      </c>
      <c r="G31" s="227">
        <v>8246168302</v>
      </c>
      <c r="H31" s="227">
        <v>1685096979</v>
      </c>
      <c r="I31" s="227">
        <v>6561071323</v>
      </c>
      <c r="J31" s="137">
        <v>50422732.359999999</v>
      </c>
      <c r="K31" s="228">
        <v>14.539428915906491</v>
      </c>
      <c r="L31" s="228">
        <v>8.9158437572543647</v>
      </c>
      <c r="M31" s="228">
        <v>5.0444163702850302</v>
      </c>
      <c r="N31" s="229">
        <v>7331177.328939979</v>
      </c>
      <c r="O31" s="229">
        <v>4495612.035356136</v>
      </c>
      <c r="P31" s="229">
        <v>2543532.5655128472</v>
      </c>
      <c r="Q31" s="229">
        <v>2478947.3740581665</v>
      </c>
      <c r="R31" s="229">
        <v>2986.4464986810754</v>
      </c>
      <c r="S31" s="229">
        <v>61598.744955999995</v>
      </c>
      <c r="T31" s="229">
        <v>0</v>
      </c>
      <c r="U31" s="229">
        <v>1934818.7193439999</v>
      </c>
      <c r="V31" s="229">
        <v>17260.750499289315</v>
      </c>
      <c r="W31" s="229">
        <v>458191.4935838434</v>
      </c>
      <c r="X31" s="229">
        <v>2377373.7999999998</v>
      </c>
      <c r="Y31" s="230">
        <v>843.05580399999997</v>
      </c>
      <c r="Z31" s="230">
        <v>842.96580399999993</v>
      </c>
      <c r="AA31" s="230">
        <v>589.6258039999999</v>
      </c>
      <c r="AB31" s="231">
        <v>589.6258039999999</v>
      </c>
      <c r="AC31" s="231">
        <v>0</v>
      </c>
      <c r="AD31" s="231">
        <v>0</v>
      </c>
      <c r="AE31" s="231">
        <v>0</v>
      </c>
      <c r="AF31" s="231">
        <v>246.34</v>
      </c>
      <c r="AG31" s="231">
        <v>7</v>
      </c>
      <c r="AH31" s="231">
        <v>0.09</v>
      </c>
      <c r="AI31" s="231">
        <v>0</v>
      </c>
      <c r="AJ31" s="230">
        <v>3498.5998057499992</v>
      </c>
      <c r="AK31" s="230">
        <v>3088.0618057499992</v>
      </c>
      <c r="AL31" s="230">
        <v>2236.281805749999</v>
      </c>
      <c r="AM31" s="231">
        <v>2201.374205749999</v>
      </c>
      <c r="AN31" s="231">
        <v>2.0425999999999997</v>
      </c>
      <c r="AO31" s="231">
        <v>32.865000000000002</v>
      </c>
      <c r="AP31" s="231">
        <v>0</v>
      </c>
      <c r="AQ31" s="231">
        <v>835.07</v>
      </c>
      <c r="AR31" s="231">
        <v>16.71</v>
      </c>
      <c r="AS31" s="231">
        <v>64.207999999999998</v>
      </c>
      <c r="AT31" s="231">
        <v>346.33</v>
      </c>
    </row>
    <row r="32" spans="1:46" x14ac:dyDescent="0.25">
      <c r="A32" s="137" t="s">
        <v>255</v>
      </c>
      <c r="B32" s="226" t="s">
        <v>248</v>
      </c>
      <c r="C32" s="226" t="s">
        <v>153</v>
      </c>
      <c r="D32" s="137" t="s">
        <v>434</v>
      </c>
      <c r="E32" s="227">
        <v>51413</v>
      </c>
      <c r="F32" s="227">
        <v>2279225</v>
      </c>
      <c r="G32" s="227">
        <v>577202257</v>
      </c>
      <c r="H32" s="227">
        <v>21833555</v>
      </c>
      <c r="I32" s="227">
        <v>555368702</v>
      </c>
      <c r="J32" s="137">
        <v>959449.46100000001</v>
      </c>
      <c r="K32" s="228">
        <v>14.403841880722176</v>
      </c>
      <c r="L32" s="228">
        <v>14.39654480852964</v>
      </c>
      <c r="M32" s="228">
        <v>14.377196028715922</v>
      </c>
      <c r="N32" s="229">
        <v>138197.58328788119</v>
      </c>
      <c r="O32" s="229">
        <v>138127.57156806113</v>
      </c>
      <c r="P32" s="229">
        <v>137941.92980442831</v>
      </c>
      <c r="Q32" s="229">
        <v>130844.48721642832</v>
      </c>
      <c r="R32" s="229">
        <v>0</v>
      </c>
      <c r="S32" s="229">
        <v>7097.4425880000008</v>
      </c>
      <c r="T32" s="229">
        <v>0</v>
      </c>
      <c r="U32" s="229">
        <v>0</v>
      </c>
      <c r="V32" s="229">
        <v>185.64176363283286</v>
      </c>
      <c r="W32" s="229">
        <v>70.011719820069104</v>
      </c>
      <c r="X32" s="229">
        <v>0</v>
      </c>
      <c r="Y32" s="230">
        <v>38.77046</v>
      </c>
      <c r="Z32" s="230">
        <v>38.77046</v>
      </c>
      <c r="AA32" s="230">
        <v>38.77046</v>
      </c>
      <c r="AB32" s="231">
        <v>38.77046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0">
        <v>127.12729500000006</v>
      </c>
      <c r="AK32" s="230">
        <v>127.11629500000006</v>
      </c>
      <c r="AL32" s="230">
        <v>126.96629500000006</v>
      </c>
      <c r="AM32" s="231">
        <v>124.84629500000005</v>
      </c>
      <c r="AN32" s="231">
        <v>0</v>
      </c>
      <c r="AO32" s="231">
        <v>2.12</v>
      </c>
      <c r="AP32" s="231">
        <v>0</v>
      </c>
      <c r="AQ32" s="231">
        <v>0</v>
      </c>
      <c r="AR32" s="231">
        <v>0.15</v>
      </c>
      <c r="AS32" s="231">
        <v>1.0999999999999999E-2</v>
      </c>
      <c r="AT32" s="231">
        <v>0</v>
      </c>
    </row>
    <row r="33" spans="1:46" x14ac:dyDescent="0.25">
      <c r="A33" s="137" t="s">
        <v>255</v>
      </c>
      <c r="B33" s="226" t="s">
        <v>248</v>
      </c>
      <c r="C33" s="226" t="s">
        <v>154</v>
      </c>
      <c r="D33" s="137" t="s">
        <v>435</v>
      </c>
      <c r="E33" s="227">
        <v>65354</v>
      </c>
      <c r="F33" s="227">
        <v>1925260</v>
      </c>
      <c r="G33" s="227">
        <v>624614672</v>
      </c>
      <c r="H33" s="227">
        <v>59270232</v>
      </c>
      <c r="I33" s="227">
        <v>565344440</v>
      </c>
      <c r="J33" s="137">
        <v>629694.25</v>
      </c>
      <c r="K33" s="228">
        <v>34.35212577114509</v>
      </c>
      <c r="L33" s="228">
        <v>34.35212577114509</v>
      </c>
      <c r="M33" s="228">
        <v>34.35212577114509</v>
      </c>
      <c r="N33" s="229">
        <v>216313.36073366879</v>
      </c>
      <c r="O33" s="229">
        <v>216313.36073366879</v>
      </c>
      <c r="P33" s="229">
        <v>216313.36073366879</v>
      </c>
      <c r="Q33" s="229">
        <v>212419.91116166877</v>
      </c>
      <c r="R33" s="229">
        <v>0</v>
      </c>
      <c r="S33" s="229">
        <v>3893.449572</v>
      </c>
      <c r="T33" s="229">
        <v>0</v>
      </c>
      <c r="U33" s="229">
        <v>0</v>
      </c>
      <c r="V33" s="229">
        <v>0</v>
      </c>
      <c r="W33" s="229">
        <v>0</v>
      </c>
      <c r="X33" s="229">
        <v>0</v>
      </c>
      <c r="Y33" s="230">
        <v>60.051029999999948</v>
      </c>
      <c r="Z33" s="230">
        <v>60.051029999999948</v>
      </c>
      <c r="AA33" s="230">
        <v>60.051029999999948</v>
      </c>
      <c r="AB33" s="231">
        <v>60.051029999999948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0">
        <v>197.68643499999919</v>
      </c>
      <c r="AK33" s="230">
        <v>197.68643499999919</v>
      </c>
      <c r="AL33" s="230">
        <v>197.68643499999919</v>
      </c>
      <c r="AM33" s="231">
        <v>195.04643499999921</v>
      </c>
      <c r="AN33" s="231">
        <v>0</v>
      </c>
      <c r="AO33" s="231">
        <v>2.64</v>
      </c>
      <c r="AP33" s="231">
        <v>0</v>
      </c>
      <c r="AQ33" s="231">
        <v>0</v>
      </c>
      <c r="AR33" s="231">
        <v>0</v>
      </c>
      <c r="AS33" s="231">
        <v>0</v>
      </c>
      <c r="AT33" s="231">
        <v>0</v>
      </c>
    </row>
    <row r="34" spans="1:46" x14ac:dyDescent="0.25">
      <c r="A34" s="137" t="s">
        <v>255</v>
      </c>
      <c r="B34" s="226" t="s">
        <v>248</v>
      </c>
      <c r="C34" s="226" t="s">
        <v>155</v>
      </c>
      <c r="D34" s="137" t="s">
        <v>436</v>
      </c>
      <c r="E34" s="227">
        <v>51866</v>
      </c>
      <c r="F34" s="227">
        <v>2362739</v>
      </c>
      <c r="G34" s="227">
        <v>366132085</v>
      </c>
      <c r="H34" s="227">
        <v>46678217</v>
      </c>
      <c r="I34" s="227">
        <v>319453868</v>
      </c>
      <c r="J34" s="137">
        <v>1120273.0589999999</v>
      </c>
      <c r="K34" s="228">
        <v>12.108531124173108</v>
      </c>
      <c r="L34" s="228">
        <v>12.102849739843913</v>
      </c>
      <c r="M34" s="228">
        <v>12.047460965885795</v>
      </c>
      <c r="N34" s="229">
        <v>135648.61202474116</v>
      </c>
      <c r="O34" s="229">
        <v>135584.96500672292</v>
      </c>
      <c r="P34" s="229">
        <v>134964.45949435973</v>
      </c>
      <c r="Q34" s="229">
        <v>134964.45949435973</v>
      </c>
      <c r="R34" s="229">
        <v>0</v>
      </c>
      <c r="S34" s="229">
        <v>0</v>
      </c>
      <c r="T34" s="229">
        <v>0</v>
      </c>
      <c r="U34" s="229">
        <v>0</v>
      </c>
      <c r="V34" s="229">
        <v>620.50551236318358</v>
      </c>
      <c r="W34" s="229">
        <v>63.647018018244637</v>
      </c>
      <c r="X34" s="229">
        <v>0</v>
      </c>
      <c r="Y34" s="230">
        <v>45.056000000000004</v>
      </c>
      <c r="Z34" s="230">
        <v>45.056000000000004</v>
      </c>
      <c r="AA34" s="230">
        <v>45.056000000000004</v>
      </c>
      <c r="AB34" s="231">
        <v>45.056000000000004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0">
        <v>128.50057000000004</v>
      </c>
      <c r="AK34" s="230">
        <v>128.49057000000005</v>
      </c>
      <c r="AL34" s="230">
        <v>128.21057000000005</v>
      </c>
      <c r="AM34" s="231">
        <v>128.21057000000005</v>
      </c>
      <c r="AN34" s="231">
        <v>0</v>
      </c>
      <c r="AO34" s="231">
        <v>0</v>
      </c>
      <c r="AP34" s="231">
        <v>0</v>
      </c>
      <c r="AQ34" s="231">
        <v>0</v>
      </c>
      <c r="AR34" s="231">
        <v>0.28000000000000003</v>
      </c>
      <c r="AS34" s="231">
        <v>0.01</v>
      </c>
      <c r="AT34" s="231">
        <v>0</v>
      </c>
    </row>
    <row r="35" spans="1:46" x14ac:dyDescent="0.25">
      <c r="A35" s="137" t="s">
        <v>255</v>
      </c>
      <c r="B35" s="226" t="s">
        <v>248</v>
      </c>
      <c r="C35" s="226" t="s">
        <v>156</v>
      </c>
      <c r="D35" s="137" t="s">
        <v>437</v>
      </c>
      <c r="E35" s="227">
        <v>30948</v>
      </c>
      <c r="F35" s="227">
        <v>1188159</v>
      </c>
      <c r="G35" s="227">
        <v>479098493</v>
      </c>
      <c r="H35" s="227">
        <v>36167267</v>
      </c>
      <c r="I35" s="227">
        <v>442931226</v>
      </c>
      <c r="J35" s="137">
        <v>343727.03700000001</v>
      </c>
      <c r="K35" s="228">
        <v>15.947394465875057</v>
      </c>
      <c r="L35" s="228">
        <v>15.947394465875057</v>
      </c>
      <c r="M35" s="228">
        <v>15.098174391284298</v>
      </c>
      <c r="N35" s="229">
        <v>54815.506476254304</v>
      </c>
      <c r="O35" s="229">
        <v>54815.506476254304</v>
      </c>
      <c r="P35" s="229">
        <v>51896.507476254301</v>
      </c>
      <c r="Q35" s="229">
        <v>51896.507476254301</v>
      </c>
      <c r="R35" s="229">
        <v>0</v>
      </c>
      <c r="S35" s="229">
        <v>0</v>
      </c>
      <c r="T35" s="229">
        <v>0</v>
      </c>
      <c r="U35" s="229">
        <v>2918.9989999999998</v>
      </c>
      <c r="V35" s="229">
        <v>0</v>
      </c>
      <c r="W35" s="229">
        <v>0</v>
      </c>
      <c r="X35" s="229">
        <v>0</v>
      </c>
      <c r="Y35" s="230">
        <v>8.1728900000000007</v>
      </c>
      <c r="Z35" s="230">
        <v>8.1728900000000007</v>
      </c>
      <c r="AA35" s="230">
        <v>8.1728900000000007</v>
      </c>
      <c r="AB35" s="231">
        <v>8.1728900000000007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0">
        <v>48.21040500000003</v>
      </c>
      <c r="AK35" s="230">
        <v>48.21040500000003</v>
      </c>
      <c r="AL35" s="230">
        <v>46.750405000000029</v>
      </c>
      <c r="AM35" s="231">
        <v>46.750405000000029</v>
      </c>
      <c r="AN35" s="231">
        <v>0</v>
      </c>
      <c r="AO35" s="231">
        <v>0</v>
      </c>
      <c r="AP35" s="231">
        <v>0</v>
      </c>
      <c r="AQ35" s="231">
        <v>1.46</v>
      </c>
      <c r="AR35" s="231">
        <v>0</v>
      </c>
      <c r="AS35" s="231">
        <v>0</v>
      </c>
      <c r="AT35" s="231">
        <v>0</v>
      </c>
    </row>
    <row r="36" spans="1:46" x14ac:dyDescent="0.25">
      <c r="A36" s="137" t="s">
        <v>255</v>
      </c>
      <c r="B36" s="226" t="s">
        <v>248</v>
      </c>
      <c r="C36" s="226" t="s">
        <v>157</v>
      </c>
      <c r="D36" s="137" t="s">
        <v>438</v>
      </c>
      <c r="E36" s="227">
        <v>100102</v>
      </c>
      <c r="F36" s="227">
        <v>3349387</v>
      </c>
      <c r="G36" s="227">
        <v>446695189</v>
      </c>
      <c r="H36" s="227">
        <v>110320577</v>
      </c>
      <c r="I36" s="227">
        <v>336374612</v>
      </c>
      <c r="J36" s="137">
        <v>952174.26899999997</v>
      </c>
      <c r="K36" s="228">
        <v>17.372456210116521</v>
      </c>
      <c r="L36" s="228">
        <v>17.372456210116521</v>
      </c>
      <c r="M36" s="228">
        <v>17.050623362100335</v>
      </c>
      <c r="N36" s="229">
        <v>165416.0579260221</v>
      </c>
      <c r="O36" s="229">
        <v>165416.0579260221</v>
      </c>
      <c r="P36" s="229">
        <v>162351.6483580221</v>
      </c>
      <c r="Q36" s="229">
        <v>159397.29819223401</v>
      </c>
      <c r="R36" s="229">
        <v>2954.3501657880865</v>
      </c>
      <c r="S36" s="229">
        <v>0</v>
      </c>
      <c r="T36" s="229">
        <v>0</v>
      </c>
      <c r="U36" s="229">
        <v>3064.409568</v>
      </c>
      <c r="V36" s="229">
        <v>0</v>
      </c>
      <c r="W36" s="229">
        <v>0</v>
      </c>
      <c r="X36" s="229">
        <v>0</v>
      </c>
      <c r="Y36" s="230">
        <v>35.519190000000002</v>
      </c>
      <c r="Z36" s="230">
        <v>35.519190000000002</v>
      </c>
      <c r="AA36" s="230">
        <v>35.519190000000002</v>
      </c>
      <c r="AB36" s="231">
        <v>35.519190000000002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0">
        <v>142.83877499999994</v>
      </c>
      <c r="AK36" s="230">
        <v>142.83877499999994</v>
      </c>
      <c r="AL36" s="230">
        <v>142.29877499999995</v>
      </c>
      <c r="AM36" s="231">
        <v>140.28877499999996</v>
      </c>
      <c r="AN36" s="231">
        <v>2.0099999999999998</v>
      </c>
      <c r="AO36" s="231">
        <v>0</v>
      </c>
      <c r="AP36" s="231">
        <v>0</v>
      </c>
      <c r="AQ36" s="231">
        <v>0.54</v>
      </c>
      <c r="AR36" s="231">
        <v>0</v>
      </c>
      <c r="AS36" s="231">
        <v>0</v>
      </c>
      <c r="AT36" s="231">
        <v>0</v>
      </c>
    </row>
    <row r="37" spans="1:46" x14ac:dyDescent="0.25">
      <c r="A37" s="137" t="s">
        <v>255</v>
      </c>
      <c r="B37" s="226" t="s">
        <v>248</v>
      </c>
      <c r="C37" s="226" t="s">
        <v>158</v>
      </c>
      <c r="D37" s="137" t="s">
        <v>439</v>
      </c>
      <c r="E37" s="227">
        <v>78084</v>
      </c>
      <c r="F37" s="227">
        <v>3323778</v>
      </c>
      <c r="G37" s="227">
        <v>542660707</v>
      </c>
      <c r="H37" s="227">
        <v>92500255</v>
      </c>
      <c r="I37" s="227">
        <v>450160452</v>
      </c>
      <c r="J37" s="137">
        <v>1212073.9069999999</v>
      </c>
      <c r="K37" s="228">
        <v>10.326499630435269</v>
      </c>
      <c r="L37" s="228">
        <v>10.32387408847571</v>
      </c>
      <c r="M37" s="228">
        <v>10.32387408847571</v>
      </c>
      <c r="N37" s="229">
        <v>125164.8075269573</v>
      </c>
      <c r="O37" s="229">
        <v>125132.98401794818</v>
      </c>
      <c r="P37" s="229">
        <v>125132.98401794818</v>
      </c>
      <c r="Q37" s="229">
        <v>124836.34401794818</v>
      </c>
      <c r="R37" s="229">
        <v>0</v>
      </c>
      <c r="S37" s="229">
        <v>296.64</v>
      </c>
      <c r="T37" s="229">
        <v>0</v>
      </c>
      <c r="U37" s="229">
        <v>0</v>
      </c>
      <c r="V37" s="229">
        <v>0</v>
      </c>
      <c r="W37" s="229">
        <v>31.823509009122319</v>
      </c>
      <c r="X37" s="229">
        <v>0</v>
      </c>
      <c r="Y37" s="230">
        <v>29.672159999999987</v>
      </c>
      <c r="Z37" s="230">
        <v>29.672159999999987</v>
      </c>
      <c r="AA37" s="230">
        <v>29.672159999999987</v>
      </c>
      <c r="AB37" s="231">
        <v>29.672159999999987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0</v>
      </c>
      <c r="AI37" s="231">
        <v>0</v>
      </c>
      <c r="AJ37" s="230">
        <v>109.02664500000014</v>
      </c>
      <c r="AK37" s="230">
        <v>109.02164500000015</v>
      </c>
      <c r="AL37" s="230">
        <v>109.02164500000015</v>
      </c>
      <c r="AM37" s="231">
        <v>108.54164500000014</v>
      </c>
      <c r="AN37" s="231">
        <v>0</v>
      </c>
      <c r="AO37" s="231">
        <v>0.48</v>
      </c>
      <c r="AP37" s="231">
        <v>0</v>
      </c>
      <c r="AQ37" s="231">
        <v>0</v>
      </c>
      <c r="AR37" s="231">
        <v>0</v>
      </c>
      <c r="AS37" s="231">
        <v>5.0000000000000001E-3</v>
      </c>
      <c r="AT37" s="231">
        <v>0</v>
      </c>
    </row>
    <row r="38" spans="1:46" x14ac:dyDescent="0.25">
      <c r="A38" s="137" t="s">
        <v>255</v>
      </c>
      <c r="B38" s="226" t="s">
        <v>248</v>
      </c>
      <c r="C38" s="226" t="s">
        <v>159</v>
      </c>
      <c r="D38" s="137" t="s">
        <v>440</v>
      </c>
      <c r="E38" s="227">
        <v>62214</v>
      </c>
      <c r="F38" s="227">
        <v>2876636</v>
      </c>
      <c r="G38" s="227">
        <v>515979115</v>
      </c>
      <c r="H38" s="227">
        <v>178985543</v>
      </c>
      <c r="I38" s="227">
        <v>336993572</v>
      </c>
      <c r="J38" s="137">
        <v>782564.777</v>
      </c>
      <c r="K38" s="228">
        <v>355.35947975669274</v>
      </c>
      <c r="L38" s="228">
        <v>51.566890328661273</v>
      </c>
      <c r="M38" s="228">
        <v>31.641093531650572</v>
      </c>
      <c r="N38" s="229">
        <v>2780918.1203063224</v>
      </c>
      <c r="O38" s="229">
        <v>403544.32030632265</v>
      </c>
      <c r="P38" s="229">
        <v>247612.0530363227</v>
      </c>
      <c r="Q38" s="229">
        <v>244406.43287716614</v>
      </c>
      <c r="R38" s="229">
        <v>19.092063156562773</v>
      </c>
      <c r="S38" s="229">
        <v>3186.528096</v>
      </c>
      <c r="T38" s="229">
        <v>0</v>
      </c>
      <c r="U38" s="229">
        <v>155932.26726999998</v>
      </c>
      <c r="V38" s="229">
        <v>0</v>
      </c>
      <c r="W38" s="229">
        <v>0</v>
      </c>
      <c r="X38" s="229">
        <v>2377373.7999999998</v>
      </c>
      <c r="Y38" s="230">
        <v>60.6952</v>
      </c>
      <c r="Z38" s="230">
        <v>60.6952</v>
      </c>
      <c r="AA38" s="230">
        <v>60.6952</v>
      </c>
      <c r="AB38" s="231">
        <v>60.6952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0">
        <v>726.5000050000001</v>
      </c>
      <c r="AK38" s="230">
        <v>380.17000500000017</v>
      </c>
      <c r="AL38" s="230">
        <v>215.17000500000015</v>
      </c>
      <c r="AM38" s="231">
        <v>212.96040500000015</v>
      </c>
      <c r="AN38" s="231">
        <v>9.5999999999999992E-3</v>
      </c>
      <c r="AO38" s="231">
        <v>2.2000000000000002</v>
      </c>
      <c r="AP38" s="231">
        <v>0</v>
      </c>
      <c r="AQ38" s="231">
        <v>165</v>
      </c>
      <c r="AR38" s="231">
        <v>0</v>
      </c>
      <c r="AS38" s="231">
        <v>0</v>
      </c>
      <c r="AT38" s="231">
        <v>346.33</v>
      </c>
    </row>
    <row r="39" spans="1:46" x14ac:dyDescent="0.25">
      <c r="A39" s="137" t="s">
        <v>255</v>
      </c>
      <c r="B39" s="226" t="s">
        <v>249</v>
      </c>
      <c r="C39" s="226" t="s">
        <v>167</v>
      </c>
      <c r="D39" s="137" t="s">
        <v>449</v>
      </c>
      <c r="E39" s="227">
        <v>91609</v>
      </c>
      <c r="F39" s="227">
        <v>4829382</v>
      </c>
      <c r="G39" s="227">
        <v>821113201</v>
      </c>
      <c r="H39" s="227">
        <v>113162528</v>
      </c>
      <c r="I39" s="227">
        <v>707950673</v>
      </c>
      <c r="J39" s="137">
        <v>1707897.0060000001</v>
      </c>
      <c r="K39" s="228">
        <v>14.087332674053558</v>
      </c>
      <c r="L39" s="228">
        <v>13.676994347129881</v>
      </c>
      <c r="M39" s="228">
        <v>11.801425573795974</v>
      </c>
      <c r="N39" s="229">
        <v>240597.13296542046</v>
      </c>
      <c r="O39" s="229">
        <v>233588.97696542047</v>
      </c>
      <c r="P39" s="229">
        <v>201556.19404017978</v>
      </c>
      <c r="Q39" s="229">
        <v>185784.32507217978</v>
      </c>
      <c r="R39" s="229">
        <v>0</v>
      </c>
      <c r="S39" s="229">
        <v>15771.868967999999</v>
      </c>
      <c r="T39" s="229">
        <v>0</v>
      </c>
      <c r="U39" s="229">
        <v>32032.782925240699</v>
      </c>
      <c r="V39" s="229">
        <v>0</v>
      </c>
      <c r="W39" s="229">
        <v>7008.1559999999999</v>
      </c>
      <c r="X39" s="229">
        <v>0</v>
      </c>
      <c r="Y39" s="230">
        <v>49.399959999999993</v>
      </c>
      <c r="Z39" s="230">
        <v>49.399959999999993</v>
      </c>
      <c r="AA39" s="230">
        <v>49.399959999999993</v>
      </c>
      <c r="AB39" s="231">
        <v>49.399959999999993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0">
        <v>193.76278499999984</v>
      </c>
      <c r="AK39" s="230">
        <v>190.52278499999983</v>
      </c>
      <c r="AL39" s="230">
        <v>182.52278499999983</v>
      </c>
      <c r="AM39" s="231">
        <v>174.33278499999983</v>
      </c>
      <c r="AN39" s="231">
        <v>0</v>
      </c>
      <c r="AO39" s="231">
        <v>8.19</v>
      </c>
      <c r="AP39" s="231">
        <v>0</v>
      </c>
      <c r="AQ39" s="231">
        <v>8</v>
      </c>
      <c r="AR39" s="231">
        <v>0</v>
      </c>
      <c r="AS39" s="231">
        <v>3.24</v>
      </c>
      <c r="AT39" s="231">
        <v>0</v>
      </c>
    </row>
    <row r="40" spans="1:46" x14ac:dyDescent="0.25">
      <c r="A40" s="137" t="s">
        <v>255</v>
      </c>
      <c r="B40" s="226" t="s">
        <v>249</v>
      </c>
      <c r="C40" s="226" t="s">
        <v>168</v>
      </c>
      <c r="D40" s="137" t="s">
        <v>450</v>
      </c>
      <c r="E40" s="227">
        <v>25394</v>
      </c>
      <c r="F40" s="227">
        <v>626343</v>
      </c>
      <c r="G40" s="227">
        <v>789040428</v>
      </c>
      <c r="H40" s="227">
        <v>115885647</v>
      </c>
      <c r="I40" s="227">
        <v>673154781</v>
      </c>
      <c r="J40" s="137">
        <v>207046.35699999999</v>
      </c>
      <c r="K40" s="228">
        <v>127.14676653995491</v>
      </c>
      <c r="L40" s="228">
        <v>127.14676653995491</v>
      </c>
      <c r="M40" s="228">
        <v>127.14676653995491</v>
      </c>
      <c r="N40" s="229">
        <v>263252.74816427159</v>
      </c>
      <c r="O40" s="229">
        <v>263252.74816427159</v>
      </c>
      <c r="P40" s="229">
        <v>263252.74816427159</v>
      </c>
      <c r="Q40" s="229">
        <v>102283.73516427158</v>
      </c>
      <c r="R40" s="229">
        <v>0</v>
      </c>
      <c r="S40" s="229">
        <v>160969.01299999998</v>
      </c>
      <c r="T40" s="229">
        <v>0</v>
      </c>
      <c r="U40" s="229">
        <v>0</v>
      </c>
      <c r="V40" s="229">
        <v>0</v>
      </c>
      <c r="W40" s="229">
        <v>0</v>
      </c>
      <c r="X40" s="229">
        <v>0</v>
      </c>
      <c r="Y40" s="230">
        <v>43.344560000000008</v>
      </c>
      <c r="Z40" s="230">
        <v>43.344560000000008</v>
      </c>
      <c r="AA40" s="230">
        <v>43.344560000000008</v>
      </c>
      <c r="AB40" s="231">
        <v>41.214560000000006</v>
      </c>
      <c r="AC40" s="231">
        <v>0</v>
      </c>
      <c r="AD40" s="231">
        <v>2.13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0">
        <v>135.69996100000014</v>
      </c>
      <c r="AK40" s="230">
        <v>135.69996100000014</v>
      </c>
      <c r="AL40" s="230">
        <v>135.69996100000014</v>
      </c>
      <c r="AM40" s="231">
        <v>107.36996100000015</v>
      </c>
      <c r="AN40" s="231">
        <v>0</v>
      </c>
      <c r="AO40" s="231">
        <v>28.33</v>
      </c>
      <c r="AP40" s="231">
        <v>0</v>
      </c>
      <c r="AQ40" s="231">
        <v>0</v>
      </c>
      <c r="AR40" s="231">
        <v>0</v>
      </c>
      <c r="AS40" s="231">
        <v>0</v>
      </c>
      <c r="AT40" s="231">
        <v>0</v>
      </c>
    </row>
    <row r="41" spans="1:46" x14ac:dyDescent="0.25">
      <c r="A41" s="137" t="s">
        <v>255</v>
      </c>
      <c r="B41" s="226" t="s">
        <v>249</v>
      </c>
      <c r="C41" s="226" t="s">
        <v>169</v>
      </c>
      <c r="D41" s="137" t="s">
        <v>451</v>
      </c>
      <c r="E41" s="227">
        <v>24036</v>
      </c>
      <c r="F41" s="227">
        <v>691337</v>
      </c>
      <c r="G41" s="227">
        <v>631780985</v>
      </c>
      <c r="H41" s="227">
        <v>79362615</v>
      </c>
      <c r="I41" s="227">
        <v>552418370</v>
      </c>
      <c r="J41" s="137">
        <v>212311.307</v>
      </c>
      <c r="K41" s="228">
        <v>14.977290301367239</v>
      </c>
      <c r="L41" s="228">
        <v>14.977290301367239</v>
      </c>
      <c r="M41" s="228">
        <v>14.977290301367239</v>
      </c>
      <c r="N41" s="229">
        <v>31798.480792017021</v>
      </c>
      <c r="O41" s="229">
        <v>31798.480792017021</v>
      </c>
      <c r="P41" s="229">
        <v>31798.480792017021</v>
      </c>
      <c r="Q41" s="229">
        <v>31024.140376017021</v>
      </c>
      <c r="R41" s="229">
        <v>0</v>
      </c>
      <c r="S41" s="229">
        <v>774.340416</v>
      </c>
      <c r="T41" s="229">
        <v>0</v>
      </c>
      <c r="U41" s="229">
        <v>0</v>
      </c>
      <c r="V41" s="229">
        <v>0</v>
      </c>
      <c r="W41" s="229">
        <v>0</v>
      </c>
      <c r="X41" s="229">
        <v>0</v>
      </c>
      <c r="Y41" s="230">
        <v>12.467169999999999</v>
      </c>
      <c r="Z41" s="230">
        <v>12.467169999999999</v>
      </c>
      <c r="AA41" s="230">
        <v>12.467169999999999</v>
      </c>
      <c r="AB41" s="231">
        <v>12.467169999999999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0</v>
      </c>
      <c r="AI41" s="231">
        <v>0</v>
      </c>
      <c r="AJ41" s="230">
        <v>32.843297</v>
      </c>
      <c r="AK41" s="230">
        <v>32.843297</v>
      </c>
      <c r="AL41" s="230">
        <v>32.843297</v>
      </c>
      <c r="AM41" s="231">
        <v>32.443297000000001</v>
      </c>
      <c r="AN41" s="231">
        <v>0</v>
      </c>
      <c r="AO41" s="231">
        <v>0.4</v>
      </c>
      <c r="AP41" s="231">
        <v>0</v>
      </c>
      <c r="AQ41" s="231">
        <v>0</v>
      </c>
      <c r="AR41" s="231">
        <v>0</v>
      </c>
      <c r="AS41" s="231">
        <v>0</v>
      </c>
      <c r="AT41" s="231">
        <v>0</v>
      </c>
    </row>
    <row r="42" spans="1:46" x14ac:dyDescent="0.25">
      <c r="A42" s="137" t="s">
        <v>255</v>
      </c>
      <c r="B42" s="226" t="s">
        <v>249</v>
      </c>
      <c r="C42" s="226" t="s">
        <v>170</v>
      </c>
      <c r="D42" s="137" t="s">
        <v>452</v>
      </c>
      <c r="E42" s="227">
        <v>22085</v>
      </c>
      <c r="F42" s="227">
        <v>526612</v>
      </c>
      <c r="G42" s="227">
        <v>533165494</v>
      </c>
      <c r="H42" s="227">
        <v>101758471</v>
      </c>
      <c r="I42" s="227">
        <v>431407023</v>
      </c>
      <c r="J42" s="137">
        <v>214442.31899999999</v>
      </c>
      <c r="K42" s="228">
        <v>85.148869234779667</v>
      </c>
      <c r="L42" s="228">
        <v>85.148869234779667</v>
      </c>
      <c r="M42" s="228">
        <v>85.148869234779667</v>
      </c>
      <c r="N42" s="229">
        <v>182595.20978933907</v>
      </c>
      <c r="O42" s="229">
        <v>182595.20978933907</v>
      </c>
      <c r="P42" s="229">
        <v>182595.20978933907</v>
      </c>
      <c r="Q42" s="229">
        <v>176860.57100933907</v>
      </c>
      <c r="R42" s="229">
        <v>0</v>
      </c>
      <c r="S42" s="229">
        <v>5734.6387799999993</v>
      </c>
      <c r="T42" s="229">
        <v>0</v>
      </c>
      <c r="U42" s="229">
        <v>0</v>
      </c>
      <c r="V42" s="229">
        <v>0</v>
      </c>
      <c r="W42" s="229">
        <v>0</v>
      </c>
      <c r="X42" s="229">
        <v>0</v>
      </c>
      <c r="Y42" s="230">
        <v>73.017169999999965</v>
      </c>
      <c r="Z42" s="230">
        <v>73.017169999999965</v>
      </c>
      <c r="AA42" s="230">
        <v>73.017169999999965</v>
      </c>
      <c r="AB42" s="231">
        <v>73.017169999999965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0">
        <v>176.55464999999998</v>
      </c>
      <c r="AK42" s="230">
        <v>176.55464999999998</v>
      </c>
      <c r="AL42" s="230">
        <v>176.49464999999998</v>
      </c>
      <c r="AM42" s="231">
        <v>174.17464999999999</v>
      </c>
      <c r="AN42" s="231">
        <v>0</v>
      </c>
      <c r="AO42" s="231">
        <v>2.3199999999999998</v>
      </c>
      <c r="AP42" s="231">
        <v>0</v>
      </c>
      <c r="AQ42" s="231">
        <v>0.06</v>
      </c>
      <c r="AR42" s="231">
        <v>0</v>
      </c>
      <c r="AS42" s="231">
        <v>0</v>
      </c>
      <c r="AT42" s="231">
        <v>0</v>
      </c>
    </row>
    <row r="43" spans="1:46" x14ac:dyDescent="0.25">
      <c r="A43" s="137" t="s">
        <v>255</v>
      </c>
      <c r="B43" s="226" t="s">
        <v>249</v>
      </c>
      <c r="C43" s="226" t="s">
        <v>171</v>
      </c>
      <c r="D43" s="137" t="s">
        <v>453</v>
      </c>
      <c r="E43" s="227">
        <v>27314</v>
      </c>
      <c r="F43" s="227">
        <v>744969</v>
      </c>
      <c r="G43" s="227">
        <v>597223326</v>
      </c>
      <c r="H43" s="227">
        <v>67759622</v>
      </c>
      <c r="I43" s="227">
        <v>529463704</v>
      </c>
      <c r="J43" s="137">
        <v>300686.86200000002</v>
      </c>
      <c r="K43" s="228">
        <v>62.993897591788382</v>
      </c>
      <c r="L43" s="228">
        <v>62.993897591788382</v>
      </c>
      <c r="M43" s="228">
        <v>62.993897591788382</v>
      </c>
      <c r="N43" s="229">
        <v>189414.37392024207</v>
      </c>
      <c r="O43" s="229">
        <v>189414.37392024207</v>
      </c>
      <c r="P43" s="229">
        <v>189414.37392024207</v>
      </c>
      <c r="Q43" s="229">
        <v>183898.92318024207</v>
      </c>
      <c r="R43" s="229">
        <v>0</v>
      </c>
      <c r="S43" s="229">
        <v>5515.4507400000002</v>
      </c>
      <c r="T43" s="229">
        <v>0</v>
      </c>
      <c r="U43" s="229">
        <v>0</v>
      </c>
      <c r="V43" s="229">
        <v>0</v>
      </c>
      <c r="W43" s="229">
        <v>0</v>
      </c>
      <c r="X43" s="229">
        <v>0</v>
      </c>
      <c r="Y43" s="230">
        <v>53.190174999999918</v>
      </c>
      <c r="Z43" s="230">
        <v>53.190174999999918</v>
      </c>
      <c r="AA43" s="230">
        <v>53.190174999999918</v>
      </c>
      <c r="AB43" s="231">
        <v>53.190174999999918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0">
        <v>171.24845999999962</v>
      </c>
      <c r="AK43" s="230">
        <v>171.24845999999962</v>
      </c>
      <c r="AL43" s="230">
        <v>171.24845999999962</v>
      </c>
      <c r="AM43" s="231">
        <v>169.59845999999962</v>
      </c>
      <c r="AN43" s="231">
        <v>0</v>
      </c>
      <c r="AO43" s="231">
        <v>1.65</v>
      </c>
      <c r="AP43" s="231">
        <v>0</v>
      </c>
      <c r="AQ43" s="231">
        <v>0</v>
      </c>
      <c r="AR43" s="231">
        <v>0</v>
      </c>
      <c r="AS43" s="231">
        <v>0</v>
      </c>
      <c r="AT43" s="231">
        <v>0</v>
      </c>
    </row>
    <row r="44" spans="1:46" x14ac:dyDescent="0.25">
      <c r="A44" s="137" t="s">
        <v>255</v>
      </c>
      <c r="B44" s="226" t="s">
        <v>249</v>
      </c>
      <c r="C44" s="226" t="s">
        <v>172</v>
      </c>
      <c r="D44" s="137" t="s">
        <v>454</v>
      </c>
      <c r="E44" s="227">
        <v>27810</v>
      </c>
      <c r="F44" s="227">
        <v>761156</v>
      </c>
      <c r="G44" s="227">
        <v>495829505</v>
      </c>
      <c r="H44" s="227">
        <v>21141479</v>
      </c>
      <c r="I44" s="227">
        <v>474688026</v>
      </c>
      <c r="J44" s="137">
        <v>264955.11900000001</v>
      </c>
      <c r="K44" s="228">
        <v>20.726854936762372</v>
      </c>
      <c r="L44" s="228">
        <v>20.726854936762372</v>
      </c>
      <c r="M44" s="228">
        <v>20.726854936762372</v>
      </c>
      <c r="N44" s="229">
        <v>54916.863162656125</v>
      </c>
      <c r="O44" s="229">
        <v>54916.863162656125</v>
      </c>
      <c r="P44" s="229">
        <v>54916.863162656125</v>
      </c>
      <c r="Q44" s="229">
        <v>54474.011162656127</v>
      </c>
      <c r="R44" s="229">
        <v>0</v>
      </c>
      <c r="S44" s="229">
        <v>442.85199999999998</v>
      </c>
      <c r="T44" s="229">
        <v>0</v>
      </c>
      <c r="U44" s="229">
        <v>0</v>
      </c>
      <c r="V44" s="229">
        <v>0</v>
      </c>
      <c r="W44" s="229">
        <v>0</v>
      </c>
      <c r="X44" s="229">
        <v>0</v>
      </c>
      <c r="Y44" s="230">
        <v>16.381399999999999</v>
      </c>
      <c r="Z44" s="230">
        <v>16.381399999999999</v>
      </c>
      <c r="AA44" s="230">
        <v>16.381399999999999</v>
      </c>
      <c r="AB44" s="231">
        <v>16.381399999999999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0</v>
      </c>
      <c r="AI44" s="231">
        <v>0</v>
      </c>
      <c r="AJ44" s="230">
        <v>54.895106000000006</v>
      </c>
      <c r="AK44" s="230">
        <v>54.895106000000006</v>
      </c>
      <c r="AL44" s="230">
        <v>54.895106000000006</v>
      </c>
      <c r="AM44" s="231">
        <v>54.785106000000006</v>
      </c>
      <c r="AN44" s="231">
        <v>0</v>
      </c>
      <c r="AO44" s="231">
        <v>0.11</v>
      </c>
      <c r="AP44" s="231">
        <v>0</v>
      </c>
      <c r="AQ44" s="231">
        <v>0</v>
      </c>
      <c r="AR44" s="231">
        <v>0</v>
      </c>
      <c r="AS44" s="231">
        <v>0</v>
      </c>
      <c r="AT44" s="231">
        <v>0</v>
      </c>
    </row>
    <row r="45" spans="1:46" x14ac:dyDescent="0.25">
      <c r="A45" s="137" t="s">
        <v>255</v>
      </c>
      <c r="B45" s="226" t="s">
        <v>249</v>
      </c>
      <c r="C45" s="226" t="s">
        <v>173</v>
      </c>
      <c r="D45" s="137" t="s">
        <v>455</v>
      </c>
      <c r="E45" s="227">
        <v>54529</v>
      </c>
      <c r="F45" s="227">
        <v>1697443</v>
      </c>
      <c r="G45" s="227">
        <v>607492714</v>
      </c>
      <c r="H45" s="227">
        <v>42507908</v>
      </c>
      <c r="I45" s="227">
        <v>564984806</v>
      </c>
      <c r="J45" s="137">
        <v>633272.11800000002</v>
      </c>
      <c r="K45" s="228">
        <v>25.901633056507144</v>
      </c>
      <c r="L45" s="228">
        <v>25.901633056507144</v>
      </c>
      <c r="M45" s="228">
        <v>25.901633056507144</v>
      </c>
      <c r="N45" s="229">
        <v>164027.82025353092</v>
      </c>
      <c r="O45" s="229">
        <v>164027.82025353092</v>
      </c>
      <c r="P45" s="229">
        <v>164027.82025353092</v>
      </c>
      <c r="Q45" s="229">
        <v>163758.51687353093</v>
      </c>
      <c r="R45" s="229">
        <v>0</v>
      </c>
      <c r="S45" s="229">
        <v>269.30338</v>
      </c>
      <c r="T45" s="229">
        <v>0</v>
      </c>
      <c r="U45" s="229">
        <v>0</v>
      </c>
      <c r="V45" s="229">
        <v>0</v>
      </c>
      <c r="W45" s="229">
        <v>0</v>
      </c>
      <c r="X45" s="229">
        <v>0</v>
      </c>
      <c r="Y45" s="230">
        <v>25.127119999999998</v>
      </c>
      <c r="Z45" s="230">
        <v>25.127119999999998</v>
      </c>
      <c r="AA45" s="230">
        <v>25.127119999999998</v>
      </c>
      <c r="AB45" s="231">
        <v>25.127119999999998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0</v>
      </c>
      <c r="AI45" s="231">
        <v>0</v>
      </c>
      <c r="AJ45" s="230">
        <v>142.03980000000016</v>
      </c>
      <c r="AK45" s="230">
        <v>142.03980000000016</v>
      </c>
      <c r="AL45" s="230">
        <v>141.95980000000014</v>
      </c>
      <c r="AM45" s="231">
        <v>141.86080000000015</v>
      </c>
      <c r="AN45" s="231">
        <v>0</v>
      </c>
      <c r="AO45" s="231">
        <v>9.9000000000000005E-2</v>
      </c>
      <c r="AP45" s="231">
        <v>0</v>
      </c>
      <c r="AQ45" s="231">
        <v>0.08</v>
      </c>
      <c r="AR45" s="231">
        <v>0</v>
      </c>
      <c r="AS45" s="231">
        <v>0</v>
      </c>
      <c r="AT45" s="231">
        <v>0</v>
      </c>
    </row>
    <row r="46" spans="1:46" x14ac:dyDescent="0.25">
      <c r="A46" s="137" t="s">
        <v>255</v>
      </c>
      <c r="B46" s="226" t="s">
        <v>249</v>
      </c>
      <c r="C46" s="226" t="s">
        <v>174</v>
      </c>
      <c r="D46" s="137" t="s">
        <v>456</v>
      </c>
      <c r="E46" s="227">
        <v>52140</v>
      </c>
      <c r="F46" s="227">
        <v>1481752</v>
      </c>
      <c r="G46" s="227">
        <v>493179330</v>
      </c>
      <c r="H46" s="227">
        <v>24786947</v>
      </c>
      <c r="I46" s="227">
        <v>468392383</v>
      </c>
      <c r="J46" s="137">
        <v>480589.96100000001</v>
      </c>
      <c r="K46" s="228">
        <v>46.896967921938028</v>
      </c>
      <c r="L46" s="228">
        <v>46.896967921938028</v>
      </c>
      <c r="M46" s="228">
        <v>46.896967921938028</v>
      </c>
      <c r="N46" s="229">
        <v>225382.11984622446</v>
      </c>
      <c r="O46" s="229">
        <v>225382.11984622446</v>
      </c>
      <c r="P46" s="229">
        <v>225382.11984622446</v>
      </c>
      <c r="Q46" s="229">
        <v>222914.40045622448</v>
      </c>
      <c r="R46" s="229">
        <v>1413.3011999999999</v>
      </c>
      <c r="S46" s="229">
        <v>1054.4181899999999</v>
      </c>
      <c r="T46" s="229">
        <v>0</v>
      </c>
      <c r="U46" s="229">
        <v>0</v>
      </c>
      <c r="V46" s="229">
        <v>0</v>
      </c>
      <c r="W46" s="229">
        <v>0</v>
      </c>
      <c r="X46" s="229">
        <v>0</v>
      </c>
      <c r="Y46" s="230">
        <v>41.701889999999999</v>
      </c>
      <c r="Z46" s="230">
        <v>41.701889999999999</v>
      </c>
      <c r="AA46" s="230">
        <v>41.701889999999999</v>
      </c>
      <c r="AB46" s="231">
        <v>41.701889999999999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0">
        <v>192.43712200000004</v>
      </c>
      <c r="AK46" s="230">
        <v>192.43712200000004</v>
      </c>
      <c r="AL46" s="230">
        <v>192.43712200000004</v>
      </c>
      <c r="AM46" s="231">
        <v>190.59412200000003</v>
      </c>
      <c r="AN46" s="231">
        <v>1.65</v>
      </c>
      <c r="AO46" s="231">
        <v>0.193</v>
      </c>
      <c r="AP46" s="231">
        <v>0</v>
      </c>
      <c r="AQ46" s="231">
        <v>0</v>
      </c>
      <c r="AR46" s="231">
        <v>0</v>
      </c>
      <c r="AS46" s="231">
        <v>0</v>
      </c>
      <c r="AT46" s="231">
        <v>0</v>
      </c>
    </row>
    <row r="47" spans="1:46" x14ac:dyDescent="0.25">
      <c r="A47" s="137" t="s">
        <v>255</v>
      </c>
      <c r="B47" s="226" t="s">
        <v>250</v>
      </c>
      <c r="C47" s="226" t="s">
        <v>181</v>
      </c>
      <c r="D47" s="137" t="s">
        <v>464</v>
      </c>
      <c r="E47" s="227">
        <v>46280</v>
      </c>
      <c r="F47" s="227">
        <v>1424619</v>
      </c>
      <c r="G47" s="227">
        <v>455087435</v>
      </c>
      <c r="H47" s="227">
        <v>30004217</v>
      </c>
      <c r="I47" s="227">
        <v>425083218</v>
      </c>
      <c r="J47" s="137">
        <v>516548.33799999999</v>
      </c>
      <c r="K47" s="228">
        <v>12.521196938710411</v>
      </c>
      <c r="L47" s="228">
        <v>12.515036138903691</v>
      </c>
      <c r="M47" s="228">
        <v>12.512394372587524</v>
      </c>
      <c r="N47" s="229">
        <v>64678.034684615508</v>
      </c>
      <c r="O47" s="229">
        <v>64646.211175606382</v>
      </c>
      <c r="P47" s="229">
        <v>64632.565175606382</v>
      </c>
      <c r="Q47" s="229">
        <v>62550.346015606381</v>
      </c>
      <c r="R47" s="229">
        <v>0</v>
      </c>
      <c r="S47" s="229">
        <v>2082.2191600000001</v>
      </c>
      <c r="T47" s="229">
        <v>0</v>
      </c>
      <c r="U47" s="229">
        <v>13.646000000000001</v>
      </c>
      <c r="V47" s="229">
        <v>0</v>
      </c>
      <c r="W47" s="229">
        <v>31.823509009122319</v>
      </c>
      <c r="X47" s="229">
        <v>0</v>
      </c>
      <c r="Y47" s="230">
        <v>4.4607399999999995</v>
      </c>
      <c r="Z47" s="230">
        <v>4.4607399999999995</v>
      </c>
      <c r="AA47" s="230">
        <v>4.4607399999999995</v>
      </c>
      <c r="AB47" s="231">
        <v>4.4607399999999995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0">
        <v>54.264909999999965</v>
      </c>
      <c r="AK47" s="230">
        <v>54.264909999999965</v>
      </c>
      <c r="AL47" s="230">
        <v>54.259909999999962</v>
      </c>
      <c r="AM47" s="231">
        <v>52.710909999999963</v>
      </c>
      <c r="AN47" s="231">
        <v>0</v>
      </c>
      <c r="AO47" s="231">
        <v>1.5489999999999999</v>
      </c>
      <c r="AP47" s="231">
        <v>0</v>
      </c>
      <c r="AQ47" s="231">
        <v>0</v>
      </c>
      <c r="AR47" s="231">
        <v>5.0000000000000001E-3</v>
      </c>
      <c r="AS47" s="231">
        <v>0</v>
      </c>
      <c r="AT47" s="231">
        <v>0</v>
      </c>
    </row>
    <row r="48" spans="1:46" x14ac:dyDescent="0.25">
      <c r="A48" s="137" t="s">
        <v>255</v>
      </c>
      <c r="B48" s="226" t="s">
        <v>250</v>
      </c>
      <c r="C48" s="226" t="s">
        <v>182</v>
      </c>
      <c r="D48" s="137" t="s">
        <v>465</v>
      </c>
      <c r="E48" s="227">
        <v>28039</v>
      </c>
      <c r="F48" s="227">
        <v>998105</v>
      </c>
      <c r="G48" s="227">
        <v>547501342</v>
      </c>
      <c r="H48" s="227">
        <v>52326537</v>
      </c>
      <c r="I48" s="227">
        <v>495174805</v>
      </c>
      <c r="J48" s="137">
        <v>396946.88299999997</v>
      </c>
      <c r="K48" s="228">
        <v>17.078471680321229</v>
      </c>
      <c r="L48" s="228">
        <v>17.078471680321229</v>
      </c>
      <c r="M48" s="228">
        <v>17.078471680321229</v>
      </c>
      <c r="N48" s="229">
        <v>67792.46099907285</v>
      </c>
      <c r="O48" s="229">
        <v>67792.46099907285</v>
      </c>
      <c r="P48" s="229">
        <v>67792.46099907285</v>
      </c>
      <c r="Q48" s="229">
        <v>67792.46099907285</v>
      </c>
      <c r="R48" s="229">
        <v>0</v>
      </c>
      <c r="S48" s="229">
        <v>0</v>
      </c>
      <c r="T48" s="229">
        <v>0</v>
      </c>
      <c r="U48" s="229">
        <v>0</v>
      </c>
      <c r="V48" s="229">
        <v>0</v>
      </c>
      <c r="W48" s="229">
        <v>0</v>
      </c>
      <c r="X48" s="229">
        <v>0</v>
      </c>
      <c r="Y48" s="230">
        <v>7.0870899999999999</v>
      </c>
      <c r="Z48" s="230">
        <v>7.0870899999999999</v>
      </c>
      <c r="AA48" s="230">
        <v>7.0870899999999999</v>
      </c>
      <c r="AB48" s="231">
        <v>7.0870899999999999</v>
      </c>
      <c r="AC48" s="231">
        <v>0</v>
      </c>
      <c r="AD48" s="231">
        <v>0</v>
      </c>
      <c r="AE48" s="231">
        <v>0</v>
      </c>
      <c r="AF48" s="231">
        <v>0</v>
      </c>
      <c r="AG48" s="231">
        <v>0</v>
      </c>
      <c r="AH48" s="231">
        <v>0</v>
      </c>
      <c r="AI48" s="231">
        <v>0</v>
      </c>
      <c r="AJ48" s="230">
        <v>58.22224999999996</v>
      </c>
      <c r="AK48" s="230">
        <v>58.22224999999996</v>
      </c>
      <c r="AL48" s="230">
        <v>57.922249999999963</v>
      </c>
      <c r="AM48" s="231">
        <v>57.922249999999963</v>
      </c>
      <c r="AN48" s="231">
        <v>0</v>
      </c>
      <c r="AO48" s="231">
        <v>0</v>
      </c>
      <c r="AP48" s="231">
        <v>0</v>
      </c>
      <c r="AQ48" s="231">
        <v>0.3</v>
      </c>
      <c r="AR48" s="231">
        <v>0</v>
      </c>
      <c r="AS48" s="231">
        <v>0</v>
      </c>
      <c r="AT48" s="231">
        <v>0</v>
      </c>
    </row>
    <row r="49" spans="1:46" x14ac:dyDescent="0.25">
      <c r="A49" s="137" t="s">
        <v>255</v>
      </c>
      <c r="B49" s="226" t="s">
        <v>250</v>
      </c>
      <c r="C49" s="226" t="s">
        <v>183</v>
      </c>
      <c r="D49" s="137" t="s">
        <v>466</v>
      </c>
      <c r="E49" s="227">
        <v>25719</v>
      </c>
      <c r="F49" s="227">
        <v>575442</v>
      </c>
      <c r="G49" s="227">
        <v>442930121</v>
      </c>
      <c r="H49" s="227">
        <v>45790682</v>
      </c>
      <c r="I49" s="227">
        <v>397139439</v>
      </c>
      <c r="J49" s="137">
        <v>176407.40700000001</v>
      </c>
      <c r="K49" s="228">
        <v>11.579014839894532</v>
      </c>
      <c r="L49" s="228">
        <v>11.579014839894532</v>
      </c>
      <c r="M49" s="228">
        <v>11.579014839894532</v>
      </c>
      <c r="N49" s="229">
        <v>20426.239835203145</v>
      </c>
      <c r="O49" s="229">
        <v>20426.239835203145</v>
      </c>
      <c r="P49" s="229">
        <v>20426.239835203145</v>
      </c>
      <c r="Q49" s="229">
        <v>19680.399203203146</v>
      </c>
      <c r="R49" s="229">
        <v>0</v>
      </c>
      <c r="S49" s="229">
        <v>745.84063200000003</v>
      </c>
      <c r="T49" s="229">
        <v>0</v>
      </c>
      <c r="U49" s="229">
        <v>0</v>
      </c>
      <c r="V49" s="229">
        <v>0</v>
      </c>
      <c r="W49" s="229">
        <v>0</v>
      </c>
      <c r="X49" s="229">
        <v>0</v>
      </c>
      <c r="Y49" s="230">
        <v>1.224</v>
      </c>
      <c r="Z49" s="230">
        <v>1.224</v>
      </c>
      <c r="AA49" s="230">
        <v>1.224</v>
      </c>
      <c r="AB49" s="231">
        <v>1.224</v>
      </c>
      <c r="AC49" s="231">
        <v>0</v>
      </c>
      <c r="AD49" s="231">
        <v>0</v>
      </c>
      <c r="AE49" s="231">
        <v>0</v>
      </c>
      <c r="AF49" s="231">
        <v>0</v>
      </c>
      <c r="AG49" s="231">
        <v>0</v>
      </c>
      <c r="AH49" s="231">
        <v>0</v>
      </c>
      <c r="AI49" s="231">
        <v>0</v>
      </c>
      <c r="AJ49" s="230">
        <v>17.407970000000002</v>
      </c>
      <c r="AK49" s="230">
        <v>17.407970000000002</v>
      </c>
      <c r="AL49" s="230">
        <v>17.407970000000002</v>
      </c>
      <c r="AM49" s="231">
        <v>17.237970000000001</v>
      </c>
      <c r="AN49" s="231">
        <v>0</v>
      </c>
      <c r="AO49" s="231">
        <v>0.17</v>
      </c>
      <c r="AP49" s="231">
        <v>0</v>
      </c>
      <c r="AQ49" s="231">
        <v>0</v>
      </c>
      <c r="AR49" s="231">
        <v>0</v>
      </c>
      <c r="AS49" s="231">
        <v>0</v>
      </c>
      <c r="AT49" s="231">
        <v>0</v>
      </c>
    </row>
    <row r="50" spans="1:46" x14ac:dyDescent="0.25">
      <c r="A50" s="137" t="s">
        <v>255</v>
      </c>
      <c r="B50" s="226" t="s">
        <v>250</v>
      </c>
      <c r="C50" s="226" t="s">
        <v>184</v>
      </c>
      <c r="D50" s="137" t="s">
        <v>467</v>
      </c>
      <c r="E50" s="227">
        <v>63922</v>
      </c>
      <c r="F50" s="227">
        <v>1470217</v>
      </c>
      <c r="G50" s="227">
        <v>807325104</v>
      </c>
      <c r="H50" s="227">
        <v>79197634</v>
      </c>
      <c r="I50" s="227">
        <v>728127470</v>
      </c>
      <c r="J50" s="137">
        <v>522395.84399999998</v>
      </c>
      <c r="K50" s="228">
        <v>69.810754839225226</v>
      </c>
      <c r="L50" s="228">
        <v>69.810754839225226</v>
      </c>
      <c r="M50" s="228">
        <v>69.810754839225226</v>
      </c>
      <c r="N50" s="229">
        <v>364688.48194514145</v>
      </c>
      <c r="O50" s="229">
        <v>364688.48194514145</v>
      </c>
      <c r="P50" s="229">
        <v>364688.48194514145</v>
      </c>
      <c r="Q50" s="229">
        <v>364688.48194514145</v>
      </c>
      <c r="R50" s="229">
        <v>0</v>
      </c>
      <c r="S50" s="229">
        <v>0</v>
      </c>
      <c r="T50" s="229">
        <v>0</v>
      </c>
      <c r="U50" s="229">
        <v>0</v>
      </c>
      <c r="V50" s="229">
        <v>0</v>
      </c>
      <c r="W50" s="229">
        <v>0</v>
      </c>
      <c r="X50" s="229">
        <v>0</v>
      </c>
      <c r="Y50" s="230">
        <v>56.403369999999981</v>
      </c>
      <c r="Z50" s="230">
        <v>56.403369999999981</v>
      </c>
      <c r="AA50" s="230">
        <v>56.403369999999981</v>
      </c>
      <c r="AB50" s="231">
        <v>56.403369999999981</v>
      </c>
      <c r="AC50" s="231">
        <v>0</v>
      </c>
      <c r="AD50" s="231">
        <v>0</v>
      </c>
      <c r="AE50" s="231">
        <v>0</v>
      </c>
      <c r="AF50" s="231">
        <v>0</v>
      </c>
      <c r="AG50" s="231">
        <v>0</v>
      </c>
      <c r="AH50" s="231">
        <v>0</v>
      </c>
      <c r="AI50" s="231">
        <v>0</v>
      </c>
      <c r="AJ50" s="230">
        <v>289.55612500000018</v>
      </c>
      <c r="AK50" s="230">
        <v>289.55612500000018</v>
      </c>
      <c r="AL50" s="230">
        <v>289.55612500000018</v>
      </c>
      <c r="AM50" s="231">
        <v>289.55612500000018</v>
      </c>
      <c r="AN50" s="231">
        <v>0</v>
      </c>
      <c r="AO50" s="231">
        <v>0</v>
      </c>
      <c r="AP50" s="231">
        <v>0</v>
      </c>
      <c r="AQ50" s="231">
        <v>0</v>
      </c>
      <c r="AR50" s="231">
        <v>0</v>
      </c>
      <c r="AS50" s="231">
        <v>0</v>
      </c>
      <c r="AT50" s="231">
        <v>0</v>
      </c>
    </row>
    <row r="51" spans="1:46" x14ac:dyDescent="0.25">
      <c r="A51" s="137" t="s">
        <v>255</v>
      </c>
      <c r="B51" s="226" t="s">
        <v>250</v>
      </c>
      <c r="C51" s="226" t="s">
        <v>185</v>
      </c>
      <c r="D51" s="137" t="s">
        <v>468</v>
      </c>
      <c r="E51" s="227">
        <v>40482</v>
      </c>
      <c r="F51" s="227">
        <v>996309</v>
      </c>
      <c r="G51" s="227">
        <v>664060905</v>
      </c>
      <c r="H51" s="227">
        <v>151646731</v>
      </c>
      <c r="I51" s="227">
        <v>512414174</v>
      </c>
      <c r="J51" s="137">
        <v>303400.03700000001</v>
      </c>
      <c r="K51" s="228">
        <v>49.136373798130236</v>
      </c>
      <c r="L51" s="228">
        <v>49.136373798130236</v>
      </c>
      <c r="M51" s="228">
        <v>49.049689563480655</v>
      </c>
      <c r="N51" s="229">
        <v>149079.77628398544</v>
      </c>
      <c r="O51" s="229">
        <v>149079.77628398544</v>
      </c>
      <c r="P51" s="229">
        <v>148816.77628398544</v>
      </c>
      <c r="Q51" s="229">
        <v>125396.07631598544</v>
      </c>
      <c r="R51" s="229">
        <v>0</v>
      </c>
      <c r="S51" s="229">
        <v>23420.699968000001</v>
      </c>
      <c r="T51" s="229">
        <v>0</v>
      </c>
      <c r="U51" s="229">
        <v>263</v>
      </c>
      <c r="V51" s="229">
        <v>0</v>
      </c>
      <c r="W51" s="229">
        <v>0</v>
      </c>
      <c r="X51" s="229">
        <v>0</v>
      </c>
      <c r="Y51" s="230">
        <v>26.068860000000001</v>
      </c>
      <c r="Z51" s="230">
        <v>26.068860000000001</v>
      </c>
      <c r="AA51" s="230">
        <v>26.068860000000001</v>
      </c>
      <c r="AB51" s="231">
        <v>26.068860000000001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0</v>
      </c>
      <c r="AI51" s="231">
        <v>0</v>
      </c>
      <c r="AJ51" s="230">
        <v>112.44736</v>
      </c>
      <c r="AK51" s="230">
        <v>112.44736</v>
      </c>
      <c r="AL51" s="230">
        <v>112.44736</v>
      </c>
      <c r="AM51" s="231">
        <v>106.84736000000001</v>
      </c>
      <c r="AN51" s="231">
        <v>0</v>
      </c>
      <c r="AO51" s="231">
        <v>5.6</v>
      </c>
      <c r="AP51" s="231">
        <v>0</v>
      </c>
      <c r="AQ51" s="231">
        <v>0</v>
      </c>
      <c r="AR51" s="231">
        <v>0</v>
      </c>
      <c r="AS51" s="231">
        <v>0</v>
      </c>
      <c r="AT51" s="231">
        <v>0</v>
      </c>
    </row>
    <row r="52" spans="1:46" x14ac:dyDescent="0.25">
      <c r="A52" s="137" t="s">
        <v>255</v>
      </c>
      <c r="B52" s="226" t="s">
        <v>250</v>
      </c>
      <c r="C52" s="226" t="s">
        <v>186</v>
      </c>
      <c r="D52" s="137" t="s">
        <v>469</v>
      </c>
      <c r="E52" s="227">
        <v>62522</v>
      </c>
      <c r="F52" s="227">
        <v>1760151</v>
      </c>
      <c r="G52" s="227">
        <v>787047900</v>
      </c>
      <c r="H52" s="227">
        <v>69864826</v>
      </c>
      <c r="I52" s="227">
        <v>717183074</v>
      </c>
      <c r="J52" s="137">
        <v>522450.76500000001</v>
      </c>
      <c r="K52" s="228">
        <v>32.144950833188162</v>
      </c>
      <c r="L52" s="228">
        <v>32.12545900053113</v>
      </c>
      <c r="M52" s="228">
        <v>32.12545900053113</v>
      </c>
      <c r="N52" s="229">
        <v>167941.54153686544</v>
      </c>
      <c r="O52" s="229">
        <v>167839.70630803626</v>
      </c>
      <c r="P52" s="229">
        <v>167839.70630803626</v>
      </c>
      <c r="Q52" s="229">
        <v>140928.28662403626</v>
      </c>
      <c r="R52" s="229">
        <v>26911.244387999999</v>
      </c>
      <c r="S52" s="229">
        <v>0.17529599999999998</v>
      </c>
      <c r="T52" s="229">
        <v>0</v>
      </c>
      <c r="U52" s="229">
        <v>0</v>
      </c>
      <c r="V52" s="229">
        <v>0</v>
      </c>
      <c r="W52" s="229">
        <v>101.83522882919145</v>
      </c>
      <c r="X52" s="229">
        <v>0</v>
      </c>
      <c r="Y52" s="230">
        <v>30.989649999999997</v>
      </c>
      <c r="Z52" s="230">
        <v>30.989649999999997</v>
      </c>
      <c r="AA52" s="230">
        <v>30.989649999999997</v>
      </c>
      <c r="AB52" s="231">
        <v>30.812649999999998</v>
      </c>
      <c r="AC52" s="231">
        <v>0</v>
      </c>
      <c r="AD52" s="231">
        <v>0.17699999999999999</v>
      </c>
      <c r="AE52" s="231">
        <v>0</v>
      </c>
      <c r="AF52" s="231">
        <v>0</v>
      </c>
      <c r="AG52" s="231">
        <v>0</v>
      </c>
      <c r="AH52" s="231">
        <v>0</v>
      </c>
      <c r="AI52" s="231">
        <v>0</v>
      </c>
      <c r="AJ52" s="230">
        <v>141.75984900000009</v>
      </c>
      <c r="AK52" s="230">
        <v>141.75984900000009</v>
      </c>
      <c r="AL52" s="230">
        <v>141.7438490000001</v>
      </c>
      <c r="AM52" s="231">
        <v>125.56684900000012</v>
      </c>
      <c r="AN52" s="231">
        <v>16</v>
      </c>
      <c r="AO52" s="231">
        <v>0.17699999999999999</v>
      </c>
      <c r="AP52" s="231">
        <v>0</v>
      </c>
      <c r="AQ52" s="231">
        <v>0</v>
      </c>
      <c r="AR52" s="231">
        <v>1.6E-2</v>
      </c>
      <c r="AS52" s="231">
        <v>0</v>
      </c>
      <c r="AT52" s="231">
        <v>0</v>
      </c>
    </row>
    <row r="53" spans="1:46" x14ac:dyDescent="0.25">
      <c r="A53" s="137" t="s">
        <v>255</v>
      </c>
      <c r="B53" s="226" t="s">
        <v>250</v>
      </c>
      <c r="C53" s="226" t="s">
        <v>187</v>
      </c>
      <c r="D53" s="137" t="s">
        <v>470</v>
      </c>
      <c r="E53" s="227">
        <v>37800</v>
      </c>
      <c r="F53" s="227">
        <v>1011194</v>
      </c>
      <c r="G53" s="227">
        <v>622347188</v>
      </c>
      <c r="H53" s="227">
        <v>189863342</v>
      </c>
      <c r="I53" s="227">
        <v>432483846</v>
      </c>
      <c r="J53" s="137">
        <v>358282.22499999998</v>
      </c>
      <c r="K53" s="228">
        <v>25.639735920690111</v>
      </c>
      <c r="L53" s="228">
        <v>25.639735920690111</v>
      </c>
      <c r="M53" s="228">
        <v>25.639735920690111</v>
      </c>
      <c r="N53" s="229">
        <v>91862.616340772758</v>
      </c>
      <c r="O53" s="229">
        <v>91862.616340772758</v>
      </c>
      <c r="P53" s="229">
        <v>91862.616340772758</v>
      </c>
      <c r="Q53" s="229">
        <v>87525.870466772758</v>
      </c>
      <c r="R53" s="229">
        <v>0</v>
      </c>
      <c r="S53" s="229">
        <v>4336.7458740000002</v>
      </c>
      <c r="T53" s="229">
        <v>0</v>
      </c>
      <c r="U53" s="229">
        <v>0</v>
      </c>
      <c r="V53" s="229">
        <v>0</v>
      </c>
      <c r="W53" s="229">
        <v>0</v>
      </c>
      <c r="X53" s="229">
        <v>0</v>
      </c>
      <c r="Y53" s="230">
        <v>18.358150000000002</v>
      </c>
      <c r="Z53" s="230">
        <v>18.358150000000002</v>
      </c>
      <c r="AA53" s="230">
        <v>18.358150000000002</v>
      </c>
      <c r="AB53" s="231">
        <v>18.358150000000002</v>
      </c>
      <c r="AC53" s="231">
        <v>0</v>
      </c>
      <c r="AD53" s="231">
        <v>0</v>
      </c>
      <c r="AE53" s="231">
        <v>0</v>
      </c>
      <c r="AF53" s="231">
        <v>0</v>
      </c>
      <c r="AG53" s="231">
        <v>0</v>
      </c>
      <c r="AH53" s="231">
        <v>0</v>
      </c>
      <c r="AI53" s="231">
        <v>0</v>
      </c>
      <c r="AJ53" s="230">
        <v>78.980779999999925</v>
      </c>
      <c r="AK53" s="230">
        <v>78.980779999999925</v>
      </c>
      <c r="AL53" s="230">
        <v>78.980779999999925</v>
      </c>
      <c r="AM53" s="231">
        <v>78.180779999999928</v>
      </c>
      <c r="AN53" s="231">
        <v>0</v>
      </c>
      <c r="AO53" s="231">
        <v>0.8</v>
      </c>
      <c r="AP53" s="231">
        <v>0</v>
      </c>
      <c r="AQ53" s="231">
        <v>0</v>
      </c>
      <c r="AR53" s="231">
        <v>0</v>
      </c>
      <c r="AS53" s="231">
        <v>0</v>
      </c>
      <c r="AT53" s="231">
        <v>0</v>
      </c>
    </row>
    <row r="54" spans="1:46" x14ac:dyDescent="0.25">
      <c r="A54" s="137" t="s">
        <v>255</v>
      </c>
      <c r="B54" s="226" t="s">
        <v>250</v>
      </c>
      <c r="C54" s="226" t="s">
        <v>188</v>
      </c>
      <c r="D54" s="137" t="s">
        <v>471</v>
      </c>
      <c r="E54" s="227">
        <v>34597</v>
      </c>
      <c r="F54" s="227">
        <v>892176</v>
      </c>
      <c r="G54" s="227">
        <v>500904331</v>
      </c>
      <c r="H54" s="227">
        <v>50864859</v>
      </c>
      <c r="I54" s="227">
        <v>450039472</v>
      </c>
      <c r="J54" s="137">
        <v>361015.27799999999</v>
      </c>
      <c r="K54" s="228">
        <v>59.18158285027134</v>
      </c>
      <c r="L54" s="228">
        <v>59.172767846877186</v>
      </c>
      <c r="M54" s="228">
        <v>59.172767846877186</v>
      </c>
      <c r="N54" s="229">
        <v>213654.55585170741</v>
      </c>
      <c r="O54" s="229">
        <v>213622.73234269829</v>
      </c>
      <c r="P54" s="229">
        <v>213622.73234269829</v>
      </c>
      <c r="Q54" s="229">
        <v>213622.73234269829</v>
      </c>
      <c r="R54" s="229">
        <v>0</v>
      </c>
      <c r="S54" s="229">
        <v>0</v>
      </c>
      <c r="T54" s="229">
        <v>0</v>
      </c>
      <c r="U54" s="229">
        <v>0</v>
      </c>
      <c r="V54" s="229">
        <v>0</v>
      </c>
      <c r="W54" s="229">
        <v>31.823509009122319</v>
      </c>
      <c r="X54" s="229">
        <v>0</v>
      </c>
      <c r="Y54" s="230">
        <v>55.488855000000008</v>
      </c>
      <c r="Z54" s="230">
        <v>55.47885500000001</v>
      </c>
      <c r="AA54" s="230">
        <v>55.47885500000001</v>
      </c>
      <c r="AB54" s="231">
        <v>55.47885500000001</v>
      </c>
      <c r="AC54" s="231">
        <v>0</v>
      </c>
      <c r="AD54" s="231">
        <v>0</v>
      </c>
      <c r="AE54" s="231">
        <v>0</v>
      </c>
      <c r="AF54" s="231">
        <v>0</v>
      </c>
      <c r="AG54" s="231">
        <v>0</v>
      </c>
      <c r="AH54" s="231">
        <v>0.01</v>
      </c>
      <c r="AI54" s="231">
        <v>0</v>
      </c>
      <c r="AJ54" s="230">
        <v>180.5954660000005</v>
      </c>
      <c r="AK54" s="230">
        <v>180.5954660000005</v>
      </c>
      <c r="AL54" s="230">
        <v>180.58546600000051</v>
      </c>
      <c r="AM54" s="231">
        <v>180.58546600000051</v>
      </c>
      <c r="AN54" s="231">
        <v>0</v>
      </c>
      <c r="AO54" s="231">
        <v>0</v>
      </c>
      <c r="AP54" s="231">
        <v>0</v>
      </c>
      <c r="AQ54" s="231">
        <v>0</v>
      </c>
      <c r="AR54" s="231">
        <v>0.01</v>
      </c>
      <c r="AS54" s="231">
        <v>0</v>
      </c>
      <c r="AT54" s="231">
        <v>0</v>
      </c>
    </row>
    <row r="55" spans="1:46" x14ac:dyDescent="0.25">
      <c r="A55" s="137" t="s">
        <v>255</v>
      </c>
      <c r="B55" s="226" t="s">
        <v>250</v>
      </c>
      <c r="C55" s="226" t="s">
        <v>189</v>
      </c>
      <c r="D55" s="137" t="s">
        <v>472</v>
      </c>
      <c r="E55" s="227">
        <v>68806</v>
      </c>
      <c r="F55" s="227">
        <v>2119933</v>
      </c>
      <c r="G55" s="227">
        <v>1032962022</v>
      </c>
      <c r="H55" s="227">
        <v>65200539</v>
      </c>
      <c r="I55" s="227">
        <v>967761483</v>
      </c>
      <c r="J55" s="137">
        <v>742916.46200000006</v>
      </c>
      <c r="K55" s="228">
        <v>89.940531391084448</v>
      </c>
      <c r="L55" s="228">
        <v>89.940531391084448</v>
      </c>
      <c r="M55" s="228">
        <v>89.940531391084448</v>
      </c>
      <c r="N55" s="229">
        <v>668183.01371464401</v>
      </c>
      <c r="O55" s="229">
        <v>668183.01371464401</v>
      </c>
      <c r="P55" s="229">
        <v>668183.01371464401</v>
      </c>
      <c r="Q55" s="229">
        <v>668085.73101727979</v>
      </c>
      <c r="R55" s="229">
        <v>59.662697364258655</v>
      </c>
      <c r="S55" s="229">
        <v>37.619999999999997</v>
      </c>
      <c r="T55" s="229">
        <v>0</v>
      </c>
      <c r="U55" s="229">
        <v>0</v>
      </c>
      <c r="V55" s="229">
        <v>0</v>
      </c>
      <c r="W55" s="229">
        <v>0</v>
      </c>
      <c r="X55" s="229">
        <v>0</v>
      </c>
      <c r="Y55" s="230">
        <v>67.610090000000028</v>
      </c>
      <c r="Z55" s="230">
        <v>67.610090000000028</v>
      </c>
      <c r="AA55" s="230">
        <v>67.610090000000028</v>
      </c>
      <c r="AB55" s="231">
        <v>67.601090000000028</v>
      </c>
      <c r="AC55" s="231">
        <v>0</v>
      </c>
      <c r="AD55" s="231">
        <v>8.9999999999999993E-3</v>
      </c>
      <c r="AE55" s="231">
        <v>0</v>
      </c>
      <c r="AF55" s="231">
        <v>0</v>
      </c>
      <c r="AG55" s="231">
        <v>0</v>
      </c>
      <c r="AH55" s="231">
        <v>0</v>
      </c>
      <c r="AI55" s="231">
        <v>0</v>
      </c>
      <c r="AJ55" s="230">
        <v>532.79610499999978</v>
      </c>
      <c r="AK55" s="230">
        <v>532.79610499999978</v>
      </c>
      <c r="AL55" s="230">
        <v>532.79610499999978</v>
      </c>
      <c r="AM55" s="231">
        <v>532.74210499999981</v>
      </c>
      <c r="AN55" s="231">
        <v>0.03</v>
      </c>
      <c r="AO55" s="231">
        <v>2.4E-2</v>
      </c>
      <c r="AP55" s="231">
        <v>0</v>
      </c>
      <c r="AQ55" s="231">
        <v>0</v>
      </c>
      <c r="AR55" s="231">
        <v>0</v>
      </c>
      <c r="AS55" s="231">
        <v>0</v>
      </c>
      <c r="AT55" s="231">
        <v>0</v>
      </c>
    </row>
    <row r="56" spans="1:46" x14ac:dyDescent="0.25">
      <c r="A56" s="137" t="s">
        <v>255</v>
      </c>
      <c r="B56" s="226" t="s">
        <v>250</v>
      </c>
      <c r="C56" s="226" t="s">
        <v>190</v>
      </c>
      <c r="D56" s="137" t="s">
        <v>473</v>
      </c>
      <c r="E56" s="227">
        <v>53699</v>
      </c>
      <c r="F56" s="227">
        <v>3238786</v>
      </c>
      <c r="G56" s="227">
        <v>612486842</v>
      </c>
      <c r="H56" s="227">
        <v>156755738</v>
      </c>
      <c r="I56" s="227">
        <v>455731104</v>
      </c>
      <c r="J56" s="137">
        <v>1189382.4979999999</v>
      </c>
      <c r="K56" s="228">
        <v>37.77719746395131</v>
      </c>
      <c r="L56" s="228">
        <v>37.77719746395131</v>
      </c>
      <c r="M56" s="228">
        <v>37.77719746395131</v>
      </c>
      <c r="N56" s="229">
        <v>449315.37487113674</v>
      </c>
      <c r="O56" s="229">
        <v>449315.37487113674</v>
      </c>
      <c r="P56" s="229">
        <v>449315.37487113674</v>
      </c>
      <c r="Q56" s="229">
        <v>374085.98259703029</v>
      </c>
      <c r="R56" s="229">
        <v>75229.39227410646</v>
      </c>
      <c r="S56" s="229">
        <v>0</v>
      </c>
      <c r="T56" s="229">
        <v>0</v>
      </c>
      <c r="U56" s="229">
        <v>0</v>
      </c>
      <c r="V56" s="229">
        <v>0</v>
      </c>
      <c r="W56" s="229">
        <v>0</v>
      </c>
      <c r="X56" s="229">
        <v>0</v>
      </c>
      <c r="Y56" s="230">
        <v>196.10425999999998</v>
      </c>
      <c r="Z56" s="230">
        <v>196.10425999999998</v>
      </c>
      <c r="AA56" s="230">
        <v>196.10425999999998</v>
      </c>
      <c r="AB56" s="231">
        <v>196.10425999999998</v>
      </c>
      <c r="AC56" s="231">
        <v>0</v>
      </c>
      <c r="AD56" s="231">
        <v>0</v>
      </c>
      <c r="AE56" s="231">
        <v>0</v>
      </c>
      <c r="AF56" s="231">
        <v>0</v>
      </c>
      <c r="AG56" s="231">
        <v>0</v>
      </c>
      <c r="AH56" s="231">
        <v>0</v>
      </c>
      <c r="AI56" s="231">
        <v>0</v>
      </c>
      <c r="AJ56" s="230">
        <v>427.8151450000002</v>
      </c>
      <c r="AK56" s="230">
        <v>427.8151450000002</v>
      </c>
      <c r="AL56" s="230">
        <v>427.65514500000018</v>
      </c>
      <c r="AM56" s="231">
        <v>386.90514500000018</v>
      </c>
      <c r="AN56" s="231">
        <v>40.75</v>
      </c>
      <c r="AO56" s="231">
        <v>0</v>
      </c>
      <c r="AP56" s="231">
        <v>0</v>
      </c>
      <c r="AQ56" s="231">
        <v>0.16</v>
      </c>
      <c r="AR56" s="231">
        <v>0</v>
      </c>
      <c r="AS56" s="231">
        <v>0</v>
      </c>
      <c r="AT56" s="231">
        <v>0</v>
      </c>
    </row>
    <row r="57" spans="1:46" x14ac:dyDescent="0.25">
      <c r="A57" s="137" t="s">
        <v>255</v>
      </c>
      <c r="B57" s="226" t="s">
        <v>250</v>
      </c>
      <c r="C57" s="226" t="s">
        <v>191</v>
      </c>
      <c r="D57" s="137" t="s">
        <v>474</v>
      </c>
      <c r="E57" s="227">
        <v>86132</v>
      </c>
      <c r="F57" s="227">
        <v>3217377</v>
      </c>
      <c r="G57" s="227">
        <v>450367950</v>
      </c>
      <c r="H57" s="227">
        <v>147864402</v>
      </c>
      <c r="I57" s="227">
        <v>302503548</v>
      </c>
      <c r="J57" s="137">
        <v>667813.81700000004</v>
      </c>
      <c r="K57" s="228">
        <v>37.229577278209078</v>
      </c>
      <c r="L57" s="228">
        <v>37.2200466251441</v>
      </c>
      <c r="M57" s="228">
        <v>36.988773829115623</v>
      </c>
      <c r="N57" s="229">
        <v>248624.26107457274</v>
      </c>
      <c r="O57" s="229">
        <v>248560.61405655451</v>
      </c>
      <c r="P57" s="229">
        <v>247016.14236971413</v>
      </c>
      <c r="Q57" s="229">
        <v>247016.14236971413</v>
      </c>
      <c r="R57" s="229">
        <v>0</v>
      </c>
      <c r="S57" s="229">
        <v>0</v>
      </c>
      <c r="T57" s="229">
        <v>0</v>
      </c>
      <c r="U57" s="229">
        <v>0</v>
      </c>
      <c r="V57" s="229">
        <v>1544.4716868403759</v>
      </c>
      <c r="W57" s="229">
        <v>63.647018018244637</v>
      </c>
      <c r="X57" s="229">
        <v>0</v>
      </c>
      <c r="Y57" s="230">
        <v>160.31450000000001</v>
      </c>
      <c r="Z57" s="230">
        <v>160.2945</v>
      </c>
      <c r="AA57" s="230">
        <v>160.2945</v>
      </c>
      <c r="AB57" s="231">
        <v>160.2945</v>
      </c>
      <c r="AC57" s="231">
        <v>0</v>
      </c>
      <c r="AD57" s="231">
        <v>0</v>
      </c>
      <c r="AE57" s="231">
        <v>0</v>
      </c>
      <c r="AF57" s="231">
        <v>0</v>
      </c>
      <c r="AG57" s="231">
        <v>0</v>
      </c>
      <c r="AH57" s="231">
        <v>0.02</v>
      </c>
      <c r="AI57" s="231">
        <v>0</v>
      </c>
      <c r="AJ57" s="230">
        <v>271.49109999999996</v>
      </c>
      <c r="AK57" s="230">
        <v>271.49109999999996</v>
      </c>
      <c r="AL57" s="230">
        <v>270.59109999999998</v>
      </c>
      <c r="AM57" s="231">
        <v>270.59109999999998</v>
      </c>
      <c r="AN57" s="231">
        <v>0</v>
      </c>
      <c r="AO57" s="231">
        <v>0</v>
      </c>
      <c r="AP57" s="231">
        <v>0</v>
      </c>
      <c r="AQ57" s="231">
        <v>0.88</v>
      </c>
      <c r="AR57" s="231">
        <v>0.02</v>
      </c>
      <c r="AS57" s="231">
        <v>0</v>
      </c>
      <c r="AT57" s="231">
        <v>0</v>
      </c>
    </row>
    <row r="58" spans="1:46" x14ac:dyDescent="0.25">
      <c r="A58" s="137" t="s">
        <v>255</v>
      </c>
      <c r="B58" s="226" t="s">
        <v>250</v>
      </c>
      <c r="C58" s="226" t="s">
        <v>192</v>
      </c>
      <c r="D58" s="137" t="s">
        <v>475</v>
      </c>
      <c r="E58" s="227">
        <v>32050</v>
      </c>
      <c r="F58" s="227">
        <v>961784</v>
      </c>
      <c r="G58" s="227">
        <v>392105984</v>
      </c>
      <c r="H58" s="227">
        <v>40221724</v>
      </c>
      <c r="I58" s="227">
        <v>351884260</v>
      </c>
      <c r="J58" s="137">
        <v>386494.59899999999</v>
      </c>
      <c r="K58" s="228">
        <v>23.592689407041934</v>
      </c>
      <c r="L58" s="228">
        <v>23.592689407041934</v>
      </c>
      <c r="M58" s="228">
        <v>23.592689407041934</v>
      </c>
      <c r="N58" s="229">
        <v>91184.470317062194</v>
      </c>
      <c r="O58" s="229">
        <v>91184.470317062194</v>
      </c>
      <c r="P58" s="229">
        <v>91184.470317062194</v>
      </c>
      <c r="Q58" s="229">
        <v>91184.470317062194</v>
      </c>
      <c r="R58" s="229">
        <v>0</v>
      </c>
      <c r="S58" s="229">
        <v>0</v>
      </c>
      <c r="T58" s="229">
        <v>0</v>
      </c>
      <c r="U58" s="229">
        <v>0</v>
      </c>
      <c r="V58" s="229">
        <v>0</v>
      </c>
      <c r="W58" s="229">
        <v>0</v>
      </c>
      <c r="X58" s="229">
        <v>0</v>
      </c>
      <c r="Y58" s="230">
        <v>17.838690000000003</v>
      </c>
      <c r="Z58" s="230">
        <v>17.838690000000003</v>
      </c>
      <c r="AA58" s="230">
        <v>17.838690000000003</v>
      </c>
      <c r="AB58" s="231">
        <v>17.838690000000003</v>
      </c>
      <c r="AC58" s="231">
        <v>0</v>
      </c>
      <c r="AD58" s="231">
        <v>0</v>
      </c>
      <c r="AE58" s="231">
        <v>0</v>
      </c>
      <c r="AF58" s="231">
        <v>0</v>
      </c>
      <c r="AG58" s="231">
        <v>0</v>
      </c>
      <c r="AH58" s="231">
        <v>0</v>
      </c>
      <c r="AI58" s="231">
        <v>0</v>
      </c>
      <c r="AJ58" s="230">
        <v>80.60576999999995</v>
      </c>
      <c r="AK58" s="230">
        <v>80.60576999999995</v>
      </c>
      <c r="AL58" s="230">
        <v>80.60576999999995</v>
      </c>
      <c r="AM58" s="231">
        <v>80.60576999999995</v>
      </c>
      <c r="AN58" s="231">
        <v>0</v>
      </c>
      <c r="AO58" s="231">
        <v>0</v>
      </c>
      <c r="AP58" s="231">
        <v>0</v>
      </c>
      <c r="AQ58" s="231">
        <v>0</v>
      </c>
      <c r="AR58" s="231">
        <v>0</v>
      </c>
      <c r="AS58" s="231">
        <v>0</v>
      </c>
      <c r="AT58" s="231">
        <v>0</v>
      </c>
    </row>
    <row r="59" spans="1:46" x14ac:dyDescent="0.25">
      <c r="A59" s="137" t="s">
        <v>255</v>
      </c>
      <c r="B59" s="226" t="s">
        <v>250</v>
      </c>
      <c r="C59" s="226" t="s">
        <v>193</v>
      </c>
      <c r="D59" s="137" t="s">
        <v>476</v>
      </c>
      <c r="E59" s="227">
        <v>53099</v>
      </c>
      <c r="F59" s="227">
        <v>1871035</v>
      </c>
      <c r="G59" s="227">
        <v>474897028</v>
      </c>
      <c r="H59" s="227">
        <v>171720231</v>
      </c>
      <c r="I59" s="227">
        <v>303176797</v>
      </c>
      <c r="J59" s="137">
        <v>843316.15300000005</v>
      </c>
      <c r="K59" s="228">
        <v>70.895235931349049</v>
      </c>
      <c r="L59" s="228">
        <v>70.889575508108749</v>
      </c>
      <c r="M59" s="228">
        <v>70.889575508108749</v>
      </c>
      <c r="N59" s="229">
        <v>597870.97631652653</v>
      </c>
      <c r="O59" s="229">
        <v>597823.2410530129</v>
      </c>
      <c r="P59" s="229">
        <v>597823.2410530129</v>
      </c>
      <c r="Q59" s="229">
        <v>292949.16599401284</v>
      </c>
      <c r="R59" s="229">
        <v>304160.18605900003</v>
      </c>
      <c r="S59" s="229">
        <v>713.88900000000001</v>
      </c>
      <c r="T59" s="229">
        <v>0</v>
      </c>
      <c r="U59" s="229">
        <v>0</v>
      </c>
      <c r="V59" s="229">
        <v>0</v>
      </c>
      <c r="W59" s="229">
        <v>47.735263513683471</v>
      </c>
      <c r="X59" s="229">
        <v>0</v>
      </c>
      <c r="Y59" s="230">
        <v>161.55456999999998</v>
      </c>
      <c r="Z59" s="230">
        <v>161.53957</v>
      </c>
      <c r="AA59" s="230">
        <v>161.53957</v>
      </c>
      <c r="AB59" s="231">
        <v>161.53957</v>
      </c>
      <c r="AC59" s="231">
        <v>0</v>
      </c>
      <c r="AD59" s="231">
        <v>0</v>
      </c>
      <c r="AE59" s="231">
        <v>0</v>
      </c>
      <c r="AF59" s="231">
        <v>0</v>
      </c>
      <c r="AG59" s="231">
        <v>0</v>
      </c>
      <c r="AH59" s="231">
        <v>1.4999999999999999E-2</v>
      </c>
      <c r="AI59" s="231">
        <v>0</v>
      </c>
      <c r="AJ59" s="230">
        <v>435.2157600000001</v>
      </c>
      <c r="AK59" s="230">
        <v>435.2157600000001</v>
      </c>
      <c r="AL59" s="230">
        <v>435.20076000000012</v>
      </c>
      <c r="AM59" s="231">
        <v>260.60076000000009</v>
      </c>
      <c r="AN59" s="231">
        <v>174</v>
      </c>
      <c r="AO59" s="231">
        <v>0.6</v>
      </c>
      <c r="AP59" s="231">
        <v>0</v>
      </c>
      <c r="AQ59" s="231">
        <v>0</v>
      </c>
      <c r="AR59" s="231">
        <v>1.4999999999999999E-2</v>
      </c>
      <c r="AS59" s="231">
        <v>0</v>
      </c>
      <c r="AT59" s="231">
        <v>0</v>
      </c>
    </row>
    <row r="60" spans="1:46" x14ac:dyDescent="0.25">
      <c r="A60" s="137" t="s">
        <v>255</v>
      </c>
      <c r="B60" s="226" t="s">
        <v>250</v>
      </c>
      <c r="C60" s="226" t="s">
        <v>194</v>
      </c>
      <c r="D60" s="137" t="s">
        <v>477</v>
      </c>
      <c r="E60" s="227">
        <v>44464</v>
      </c>
      <c r="F60" s="227">
        <v>1857218</v>
      </c>
      <c r="G60" s="227">
        <v>518276082</v>
      </c>
      <c r="H60" s="227">
        <v>69429436</v>
      </c>
      <c r="I60" s="227">
        <v>448846646</v>
      </c>
      <c r="J60" s="137">
        <v>643828.34699999995</v>
      </c>
      <c r="K60" s="228">
        <v>19.696952455507631</v>
      </c>
      <c r="L60" s="228">
        <v>19.696952455507631</v>
      </c>
      <c r="M60" s="228">
        <v>19.696952455507631</v>
      </c>
      <c r="N60" s="229">
        <v>126814.56340367069</v>
      </c>
      <c r="O60" s="229">
        <v>126814.56340367069</v>
      </c>
      <c r="P60" s="229">
        <v>126814.56340367069</v>
      </c>
      <c r="Q60" s="229">
        <v>123904.04272367069</v>
      </c>
      <c r="R60" s="229">
        <v>0</v>
      </c>
      <c r="S60" s="229">
        <v>2910.5206800000001</v>
      </c>
      <c r="T60" s="229">
        <v>0</v>
      </c>
      <c r="U60" s="229">
        <v>0</v>
      </c>
      <c r="V60" s="229">
        <v>0</v>
      </c>
      <c r="W60" s="229">
        <v>0</v>
      </c>
      <c r="X60" s="229">
        <v>0</v>
      </c>
      <c r="Y60" s="230">
        <v>20.500675000000005</v>
      </c>
      <c r="Z60" s="230">
        <v>20.500675000000005</v>
      </c>
      <c r="AA60" s="230">
        <v>20.500675000000005</v>
      </c>
      <c r="AB60" s="231">
        <v>20.500675000000005</v>
      </c>
      <c r="AC60" s="231">
        <v>0</v>
      </c>
      <c r="AD60" s="231">
        <v>0</v>
      </c>
      <c r="AE60" s="231">
        <v>0</v>
      </c>
      <c r="AF60" s="231">
        <v>0</v>
      </c>
      <c r="AG60" s="231">
        <v>0</v>
      </c>
      <c r="AH60" s="231">
        <v>0</v>
      </c>
      <c r="AI60" s="231">
        <v>0</v>
      </c>
      <c r="AJ60" s="230">
        <v>111.73429999999985</v>
      </c>
      <c r="AK60" s="230">
        <v>111.73429999999985</v>
      </c>
      <c r="AL60" s="230">
        <v>111.73429999999985</v>
      </c>
      <c r="AM60" s="231">
        <v>110.34229999999985</v>
      </c>
      <c r="AN60" s="231">
        <v>0</v>
      </c>
      <c r="AO60" s="231">
        <v>1.3919999999999999</v>
      </c>
      <c r="AP60" s="231">
        <v>0</v>
      </c>
      <c r="AQ60" s="231">
        <v>0</v>
      </c>
      <c r="AR60" s="231">
        <v>0</v>
      </c>
      <c r="AS60" s="231">
        <v>0</v>
      </c>
      <c r="AT60" s="231">
        <v>0</v>
      </c>
    </row>
    <row r="61" spans="1:46" x14ac:dyDescent="0.25">
      <c r="A61" s="137" t="s">
        <v>255</v>
      </c>
      <c r="B61" s="226" t="s">
        <v>250</v>
      </c>
      <c r="C61" s="226" t="s">
        <v>195</v>
      </c>
      <c r="D61" s="137" t="s">
        <v>478</v>
      </c>
      <c r="E61" s="227">
        <v>49916</v>
      </c>
      <c r="F61" s="227">
        <v>1125739</v>
      </c>
      <c r="G61" s="227">
        <v>396725539</v>
      </c>
      <c r="H61" s="227">
        <v>114695979</v>
      </c>
      <c r="I61" s="227">
        <v>282029560</v>
      </c>
      <c r="J61" s="137">
        <v>1089337.713</v>
      </c>
      <c r="K61" s="228">
        <v>14.008784518346513</v>
      </c>
      <c r="L61" s="228">
        <v>14.008784518346513</v>
      </c>
      <c r="M61" s="228">
        <v>14.008784518346513</v>
      </c>
      <c r="N61" s="229">
        <v>152602.97289125397</v>
      </c>
      <c r="O61" s="229">
        <v>152602.97289125397</v>
      </c>
      <c r="P61" s="229">
        <v>152602.97289125397</v>
      </c>
      <c r="Q61" s="229">
        <v>113864.85891757344</v>
      </c>
      <c r="R61" s="229">
        <v>37867.147973680541</v>
      </c>
      <c r="S61" s="229">
        <v>870.96600000000001</v>
      </c>
      <c r="T61" s="229">
        <v>0</v>
      </c>
      <c r="U61" s="229">
        <v>0</v>
      </c>
      <c r="V61" s="229">
        <v>0</v>
      </c>
      <c r="W61" s="229">
        <v>0</v>
      </c>
      <c r="X61" s="229">
        <v>0</v>
      </c>
      <c r="Y61" s="230">
        <v>2.5665999999999998</v>
      </c>
      <c r="Z61" s="230">
        <v>2.5665999999999998</v>
      </c>
      <c r="AA61" s="230">
        <v>2.5665999999999998</v>
      </c>
      <c r="AB61" s="231">
        <v>2.5366</v>
      </c>
      <c r="AC61" s="231">
        <v>0</v>
      </c>
      <c r="AD61" s="231">
        <v>0.03</v>
      </c>
      <c r="AE61" s="231">
        <v>0</v>
      </c>
      <c r="AF61" s="231">
        <v>0</v>
      </c>
      <c r="AG61" s="231">
        <v>0</v>
      </c>
      <c r="AH61" s="231">
        <v>0</v>
      </c>
      <c r="AI61" s="231">
        <v>0</v>
      </c>
      <c r="AJ61" s="230">
        <v>101.7169199999999</v>
      </c>
      <c r="AK61" s="230">
        <v>101.7169199999999</v>
      </c>
      <c r="AL61" s="230">
        <v>101.7169199999999</v>
      </c>
      <c r="AM61" s="231">
        <v>84.191519999999898</v>
      </c>
      <c r="AN61" s="231">
        <v>17.351400000000002</v>
      </c>
      <c r="AO61" s="231">
        <v>0.17399999999999999</v>
      </c>
      <c r="AP61" s="231">
        <v>0</v>
      </c>
      <c r="AQ61" s="231">
        <v>0</v>
      </c>
      <c r="AR61" s="231">
        <v>0</v>
      </c>
      <c r="AS61" s="231">
        <v>0</v>
      </c>
      <c r="AT61" s="231">
        <v>0</v>
      </c>
    </row>
    <row r="62" spans="1:46" x14ac:dyDescent="0.25">
      <c r="A62" s="137" t="s">
        <v>255</v>
      </c>
      <c r="B62" s="226" t="s">
        <v>250</v>
      </c>
      <c r="C62" s="226" t="s">
        <v>196</v>
      </c>
      <c r="D62" s="137" t="s">
        <v>479</v>
      </c>
      <c r="E62" s="227">
        <v>31227</v>
      </c>
      <c r="F62" s="227">
        <v>889973</v>
      </c>
      <c r="G62" s="227">
        <v>440097370</v>
      </c>
      <c r="H62" s="227">
        <v>44318209</v>
      </c>
      <c r="I62" s="227">
        <v>395779161</v>
      </c>
      <c r="J62" s="137">
        <v>341377.07699999999</v>
      </c>
      <c r="K62" s="228">
        <v>27.917556773282413</v>
      </c>
      <c r="L62" s="228">
        <v>27.917556773282413</v>
      </c>
      <c r="M62" s="228">
        <v>27.917556773282413</v>
      </c>
      <c r="N62" s="229">
        <v>95304.139282447024</v>
      </c>
      <c r="O62" s="229">
        <v>95304.139282447024</v>
      </c>
      <c r="P62" s="229">
        <v>95304.139282447024</v>
      </c>
      <c r="Q62" s="229">
        <v>94508.636650923581</v>
      </c>
      <c r="R62" s="229">
        <v>795.50263152344883</v>
      </c>
      <c r="S62" s="229">
        <v>0</v>
      </c>
      <c r="T62" s="229">
        <v>0</v>
      </c>
      <c r="U62" s="229">
        <v>0</v>
      </c>
      <c r="V62" s="229">
        <v>0</v>
      </c>
      <c r="W62" s="229">
        <v>0</v>
      </c>
      <c r="X62" s="229">
        <v>0</v>
      </c>
      <c r="Y62" s="230">
        <v>34.102199999999996</v>
      </c>
      <c r="Z62" s="230">
        <v>34.102199999999996</v>
      </c>
      <c r="AA62" s="230">
        <v>34.102199999999996</v>
      </c>
      <c r="AB62" s="231">
        <v>34.102199999999996</v>
      </c>
      <c r="AC62" s="231">
        <v>0</v>
      </c>
      <c r="AD62" s="231">
        <v>0</v>
      </c>
      <c r="AE62" s="231">
        <v>0</v>
      </c>
      <c r="AF62" s="231">
        <v>0</v>
      </c>
      <c r="AG62" s="231">
        <v>0</v>
      </c>
      <c r="AH62" s="231">
        <v>0</v>
      </c>
      <c r="AI62" s="231">
        <v>0</v>
      </c>
      <c r="AJ62" s="230">
        <v>92.90454000000004</v>
      </c>
      <c r="AK62" s="230">
        <v>92.90454000000004</v>
      </c>
      <c r="AL62" s="230">
        <v>92.718540000000033</v>
      </c>
      <c r="AM62" s="231">
        <v>91.318540000000027</v>
      </c>
      <c r="AN62" s="231">
        <v>0.4</v>
      </c>
      <c r="AO62" s="231">
        <v>0</v>
      </c>
      <c r="AP62" s="231">
        <v>1</v>
      </c>
      <c r="AQ62" s="231">
        <v>0.186</v>
      </c>
      <c r="AR62" s="231">
        <v>0</v>
      </c>
      <c r="AS62" s="231">
        <v>0</v>
      </c>
      <c r="AT62" s="231">
        <v>0</v>
      </c>
    </row>
    <row r="63" spans="1:46" x14ac:dyDescent="0.25">
      <c r="A63" s="137" t="s">
        <v>255</v>
      </c>
      <c r="B63" s="226" t="s">
        <v>250</v>
      </c>
      <c r="C63" s="226" t="s">
        <v>197</v>
      </c>
      <c r="D63" s="137" t="s">
        <v>480</v>
      </c>
      <c r="E63" s="227">
        <v>38938</v>
      </c>
      <c r="F63" s="227">
        <v>1047940</v>
      </c>
      <c r="G63" s="227">
        <v>655570479</v>
      </c>
      <c r="H63" s="227">
        <v>147117217</v>
      </c>
      <c r="I63" s="227">
        <v>508453262</v>
      </c>
      <c r="J63" s="137">
        <v>304932.598</v>
      </c>
      <c r="K63" s="228">
        <v>99.795483132192913</v>
      </c>
      <c r="L63" s="228">
        <v>99.795483132192913</v>
      </c>
      <c r="M63" s="228">
        <v>99.795483132192913</v>
      </c>
      <c r="N63" s="229">
        <v>304308.95940164762</v>
      </c>
      <c r="O63" s="229">
        <v>304308.95940164762</v>
      </c>
      <c r="P63" s="229">
        <v>304308.95940164762</v>
      </c>
      <c r="Q63" s="229">
        <v>181806.4442137072</v>
      </c>
      <c r="R63" s="229">
        <v>122502.51518794041</v>
      </c>
      <c r="S63" s="229">
        <v>0</v>
      </c>
      <c r="T63" s="229">
        <v>0</v>
      </c>
      <c r="U63" s="229">
        <v>0</v>
      </c>
      <c r="V63" s="229">
        <v>0</v>
      </c>
      <c r="W63" s="229">
        <v>0</v>
      </c>
      <c r="X63" s="229">
        <v>0</v>
      </c>
      <c r="Y63" s="230">
        <v>157.00804999999997</v>
      </c>
      <c r="Z63" s="230">
        <v>157.00804999999997</v>
      </c>
      <c r="AA63" s="230">
        <v>157.00804999999997</v>
      </c>
      <c r="AB63" s="231">
        <v>157.00804999999997</v>
      </c>
      <c r="AC63" s="231">
        <v>0</v>
      </c>
      <c r="AD63" s="231">
        <v>0</v>
      </c>
      <c r="AE63" s="231">
        <v>0</v>
      </c>
      <c r="AF63" s="231">
        <v>0</v>
      </c>
      <c r="AG63" s="231">
        <v>0</v>
      </c>
      <c r="AH63" s="231">
        <v>0</v>
      </c>
      <c r="AI63" s="231">
        <v>0</v>
      </c>
      <c r="AJ63" s="230">
        <v>348.01571999999993</v>
      </c>
      <c r="AK63" s="230">
        <v>348.01571999999993</v>
      </c>
      <c r="AL63" s="230">
        <v>348.01571999999993</v>
      </c>
      <c r="AM63" s="231">
        <v>273.26571999999993</v>
      </c>
      <c r="AN63" s="231">
        <v>74.75</v>
      </c>
      <c r="AO63" s="231">
        <v>0</v>
      </c>
      <c r="AP63" s="231">
        <v>0</v>
      </c>
      <c r="AQ63" s="231">
        <v>0</v>
      </c>
      <c r="AR63" s="231">
        <v>0</v>
      </c>
      <c r="AS63" s="231">
        <v>0</v>
      </c>
      <c r="AT63" s="231">
        <v>0</v>
      </c>
    </row>
    <row r="64" spans="1:46" x14ac:dyDescent="0.25">
      <c r="A64" s="137" t="s">
        <v>255</v>
      </c>
      <c r="B64" s="226" t="s">
        <v>251</v>
      </c>
      <c r="C64" s="226" t="s">
        <v>209</v>
      </c>
      <c r="D64" s="137" t="s">
        <v>493</v>
      </c>
      <c r="E64" s="227">
        <v>23256</v>
      </c>
      <c r="F64" s="227">
        <v>812349</v>
      </c>
      <c r="G64" s="227">
        <v>614344851</v>
      </c>
      <c r="H64" s="227">
        <v>84072946</v>
      </c>
      <c r="I64" s="227">
        <v>530271905</v>
      </c>
      <c r="J64" s="137">
        <v>320309.16600000003</v>
      </c>
      <c r="K64" s="228">
        <v>39.124913250646784</v>
      </c>
      <c r="L64" s="228">
        <v>39.124913250646784</v>
      </c>
      <c r="M64" s="228">
        <v>39.124913250646784</v>
      </c>
      <c r="N64" s="229">
        <v>125320.68333137021</v>
      </c>
      <c r="O64" s="229">
        <v>125320.68333137021</v>
      </c>
      <c r="P64" s="229">
        <v>125320.68333137021</v>
      </c>
      <c r="Q64" s="229">
        <v>113845.14661737022</v>
      </c>
      <c r="R64" s="229">
        <v>9469.5888259999992</v>
      </c>
      <c r="S64" s="229">
        <v>2005.9478880000001</v>
      </c>
      <c r="T64" s="229">
        <v>0</v>
      </c>
      <c r="U64" s="229">
        <v>0</v>
      </c>
      <c r="V64" s="229">
        <v>0</v>
      </c>
      <c r="W64" s="229">
        <v>0</v>
      </c>
      <c r="X64" s="229">
        <v>0</v>
      </c>
      <c r="Y64" s="230">
        <v>40.605230000000006</v>
      </c>
      <c r="Z64" s="230">
        <v>40.605230000000006</v>
      </c>
      <c r="AA64" s="230">
        <v>40.605230000000006</v>
      </c>
      <c r="AB64" s="231">
        <v>29.055230000000002</v>
      </c>
      <c r="AC64" s="231">
        <v>11.55</v>
      </c>
      <c r="AD64" s="231">
        <v>0</v>
      </c>
      <c r="AE64" s="231">
        <v>0</v>
      </c>
      <c r="AF64" s="231">
        <v>0</v>
      </c>
      <c r="AG64" s="231">
        <v>0</v>
      </c>
      <c r="AH64" s="231">
        <v>0</v>
      </c>
      <c r="AI64" s="231">
        <v>0</v>
      </c>
      <c r="AJ64" s="230">
        <v>110.12221999999997</v>
      </c>
      <c r="AK64" s="230">
        <v>110.12221999999997</v>
      </c>
      <c r="AL64" s="230">
        <v>110.12221999999997</v>
      </c>
      <c r="AM64" s="231">
        <v>98.072219999999973</v>
      </c>
      <c r="AN64" s="231">
        <v>11.55</v>
      </c>
      <c r="AO64" s="231">
        <v>0.5</v>
      </c>
      <c r="AP64" s="231">
        <v>0</v>
      </c>
      <c r="AQ64" s="231">
        <v>0</v>
      </c>
      <c r="AR64" s="231">
        <v>0</v>
      </c>
      <c r="AS64" s="231">
        <v>0</v>
      </c>
      <c r="AT64" s="231">
        <v>0</v>
      </c>
    </row>
    <row r="65" spans="1:46" x14ac:dyDescent="0.25">
      <c r="A65" s="137" t="s">
        <v>255</v>
      </c>
      <c r="B65" s="226" t="s">
        <v>251</v>
      </c>
      <c r="C65" s="226" t="s">
        <v>210</v>
      </c>
      <c r="D65" s="137" t="s">
        <v>494</v>
      </c>
      <c r="E65" s="227">
        <v>51724</v>
      </c>
      <c r="F65" s="227">
        <v>1368969</v>
      </c>
      <c r="G65" s="227">
        <v>1174721358</v>
      </c>
      <c r="H65" s="227">
        <v>68763375</v>
      </c>
      <c r="I65" s="227">
        <v>1105957983</v>
      </c>
      <c r="J65" s="137">
        <v>421360.17800000001</v>
      </c>
      <c r="K65" s="228">
        <v>43.955616505103947</v>
      </c>
      <c r="L65" s="228">
        <v>43.955616505103947</v>
      </c>
      <c r="M65" s="228">
        <v>43.955616505103947</v>
      </c>
      <c r="N65" s="229">
        <v>185211.46394690339</v>
      </c>
      <c r="O65" s="229">
        <v>185211.46394690339</v>
      </c>
      <c r="P65" s="229">
        <v>185211.46394690339</v>
      </c>
      <c r="Q65" s="229">
        <v>170907.9327479034</v>
      </c>
      <c r="R65" s="229">
        <v>0</v>
      </c>
      <c r="S65" s="229">
        <v>14303.531198999999</v>
      </c>
      <c r="T65" s="229">
        <v>0</v>
      </c>
      <c r="U65" s="229">
        <v>0</v>
      </c>
      <c r="V65" s="229">
        <v>0</v>
      </c>
      <c r="W65" s="229">
        <v>0</v>
      </c>
      <c r="X65" s="229">
        <v>0</v>
      </c>
      <c r="Y65" s="230">
        <v>30.941489999999998</v>
      </c>
      <c r="Z65" s="230">
        <v>30.941489999999998</v>
      </c>
      <c r="AA65" s="230">
        <v>30.941489999999998</v>
      </c>
      <c r="AB65" s="231">
        <v>30.941489999999998</v>
      </c>
      <c r="AC65" s="231">
        <v>0</v>
      </c>
      <c r="AD65" s="231">
        <v>0</v>
      </c>
      <c r="AE65" s="231">
        <v>0</v>
      </c>
      <c r="AF65" s="231">
        <v>0</v>
      </c>
      <c r="AG65" s="231">
        <v>0</v>
      </c>
      <c r="AH65" s="231">
        <v>0</v>
      </c>
      <c r="AI65" s="231">
        <v>0</v>
      </c>
      <c r="AJ65" s="230">
        <v>151.23528000000002</v>
      </c>
      <c r="AK65" s="230">
        <v>151.23528000000002</v>
      </c>
      <c r="AL65" s="230">
        <v>151.23528000000002</v>
      </c>
      <c r="AM65" s="231">
        <v>148.23528000000002</v>
      </c>
      <c r="AN65" s="231">
        <v>0</v>
      </c>
      <c r="AO65" s="231">
        <v>3</v>
      </c>
      <c r="AP65" s="231">
        <v>0</v>
      </c>
      <c r="AQ65" s="231">
        <v>0</v>
      </c>
      <c r="AR65" s="231">
        <v>0</v>
      </c>
      <c r="AS65" s="231">
        <v>0</v>
      </c>
      <c r="AT65" s="231">
        <v>0</v>
      </c>
    </row>
    <row r="66" spans="1:46" x14ac:dyDescent="0.25">
      <c r="A66" s="137" t="s">
        <v>255</v>
      </c>
      <c r="B66" s="226" t="s">
        <v>251</v>
      </c>
      <c r="C66" s="226" t="s">
        <v>211</v>
      </c>
      <c r="D66" s="137" t="s">
        <v>495</v>
      </c>
      <c r="E66" s="227">
        <v>25044</v>
      </c>
      <c r="F66" s="227">
        <v>795636</v>
      </c>
      <c r="G66" s="227">
        <v>846169294</v>
      </c>
      <c r="H66" s="227">
        <v>82431375</v>
      </c>
      <c r="I66" s="227">
        <v>763737919</v>
      </c>
      <c r="J66" s="137">
        <v>194911.76800000001</v>
      </c>
      <c r="K66" s="228">
        <v>35.035198883891162</v>
      </c>
      <c r="L66" s="228">
        <v>35.035198883891162</v>
      </c>
      <c r="M66" s="228">
        <v>35.035198883891162</v>
      </c>
      <c r="N66" s="229">
        <v>68287.725566908528</v>
      </c>
      <c r="O66" s="229">
        <v>68287.725566908528</v>
      </c>
      <c r="P66" s="229">
        <v>68287.725566908528</v>
      </c>
      <c r="Q66" s="229">
        <v>24674.83109090853</v>
      </c>
      <c r="R66" s="229">
        <v>42335.928</v>
      </c>
      <c r="S66" s="229">
        <v>1276.9664760000001</v>
      </c>
      <c r="T66" s="229">
        <v>0</v>
      </c>
      <c r="U66" s="229">
        <v>0</v>
      </c>
      <c r="V66" s="229">
        <v>0</v>
      </c>
      <c r="W66" s="229">
        <v>0</v>
      </c>
      <c r="X66" s="229">
        <v>0</v>
      </c>
      <c r="Y66" s="230">
        <v>8.2402300000000004</v>
      </c>
      <c r="Z66" s="230">
        <v>8.2402300000000004</v>
      </c>
      <c r="AA66" s="230">
        <v>8.2402300000000004</v>
      </c>
      <c r="AB66" s="231">
        <v>8.2402300000000004</v>
      </c>
      <c r="AC66" s="231">
        <v>0</v>
      </c>
      <c r="AD66" s="231">
        <v>0</v>
      </c>
      <c r="AE66" s="231">
        <v>0</v>
      </c>
      <c r="AF66" s="231">
        <v>0</v>
      </c>
      <c r="AG66" s="231">
        <v>0</v>
      </c>
      <c r="AH66" s="231">
        <v>0</v>
      </c>
      <c r="AI66" s="231">
        <v>0</v>
      </c>
      <c r="AJ66" s="230">
        <v>41.985899999999994</v>
      </c>
      <c r="AK66" s="230">
        <v>41.985899999999994</v>
      </c>
      <c r="AL66" s="230">
        <v>41.985899999999994</v>
      </c>
      <c r="AM66" s="231">
        <v>22.555900000000001</v>
      </c>
      <c r="AN66" s="231">
        <v>19.2</v>
      </c>
      <c r="AO66" s="231">
        <v>0.23</v>
      </c>
      <c r="AP66" s="231">
        <v>0</v>
      </c>
      <c r="AQ66" s="231">
        <v>0</v>
      </c>
      <c r="AR66" s="231">
        <v>0</v>
      </c>
      <c r="AS66" s="231">
        <v>0</v>
      </c>
      <c r="AT66" s="231">
        <v>0</v>
      </c>
    </row>
    <row r="67" spans="1:46" x14ac:dyDescent="0.25">
      <c r="A67" s="137" t="s">
        <v>255</v>
      </c>
      <c r="B67" s="226" t="s">
        <v>251</v>
      </c>
      <c r="C67" s="226" t="s">
        <v>212</v>
      </c>
      <c r="D67" s="137" t="s">
        <v>496</v>
      </c>
      <c r="E67" s="227">
        <v>16692</v>
      </c>
      <c r="F67" s="227">
        <v>412332</v>
      </c>
      <c r="G67" s="227">
        <v>815770397</v>
      </c>
      <c r="H67" s="227">
        <v>130791581</v>
      </c>
      <c r="I67" s="227">
        <v>684978816</v>
      </c>
      <c r="J67" s="137">
        <v>114809.337</v>
      </c>
      <c r="K67" s="228">
        <v>509.18980441078219</v>
      </c>
      <c r="L67" s="228">
        <v>509.18980441078219</v>
      </c>
      <c r="M67" s="228">
        <v>509.18980441078219</v>
      </c>
      <c r="N67" s="229">
        <v>584597.43851561577</v>
      </c>
      <c r="O67" s="229">
        <v>584597.43851561577</v>
      </c>
      <c r="P67" s="229">
        <v>584597.43851561577</v>
      </c>
      <c r="Q67" s="229">
        <v>53025.336637615765</v>
      </c>
      <c r="R67" s="229">
        <v>531572.10187799996</v>
      </c>
      <c r="S67" s="229">
        <v>0</v>
      </c>
      <c r="T67" s="229">
        <v>0</v>
      </c>
      <c r="U67" s="229">
        <v>0</v>
      </c>
      <c r="V67" s="229">
        <v>0</v>
      </c>
      <c r="W67" s="229">
        <v>0</v>
      </c>
      <c r="X67" s="229">
        <v>0</v>
      </c>
      <c r="Y67" s="230">
        <v>7.2184600000000003</v>
      </c>
      <c r="Z67" s="230">
        <v>7.2184600000000003</v>
      </c>
      <c r="AA67" s="230">
        <v>7.2184600000000003</v>
      </c>
      <c r="AB67" s="231">
        <v>7.2184600000000003</v>
      </c>
      <c r="AC67" s="231">
        <v>0</v>
      </c>
      <c r="AD67" s="231">
        <v>0</v>
      </c>
      <c r="AE67" s="231">
        <v>0</v>
      </c>
      <c r="AF67" s="231">
        <v>0</v>
      </c>
      <c r="AG67" s="231">
        <v>0</v>
      </c>
      <c r="AH67" s="231">
        <v>0</v>
      </c>
      <c r="AI67" s="231">
        <v>0</v>
      </c>
      <c r="AJ67" s="230">
        <v>264.83423999999997</v>
      </c>
      <c r="AK67" s="230">
        <v>264.83423999999997</v>
      </c>
      <c r="AL67" s="230">
        <v>264.83423999999997</v>
      </c>
      <c r="AM67" s="231">
        <v>43.884239999999984</v>
      </c>
      <c r="AN67" s="231">
        <v>220.95</v>
      </c>
      <c r="AO67" s="231">
        <v>0</v>
      </c>
      <c r="AP67" s="231">
        <v>0</v>
      </c>
      <c r="AQ67" s="231">
        <v>0</v>
      </c>
      <c r="AR67" s="231">
        <v>0</v>
      </c>
      <c r="AS67" s="231">
        <v>0</v>
      </c>
      <c r="AT67" s="231">
        <v>0</v>
      </c>
    </row>
    <row r="68" spans="1:46" x14ac:dyDescent="0.25">
      <c r="A68" s="137" t="s">
        <v>255</v>
      </c>
      <c r="B68" s="226" t="s">
        <v>251</v>
      </c>
      <c r="C68" s="226" t="s">
        <v>213</v>
      </c>
      <c r="D68" s="137" t="s">
        <v>497</v>
      </c>
      <c r="E68" s="227">
        <v>36313</v>
      </c>
      <c r="F68" s="227">
        <v>845044</v>
      </c>
      <c r="G68" s="227">
        <v>741252055</v>
      </c>
      <c r="H68" s="227">
        <v>66133562</v>
      </c>
      <c r="I68" s="227">
        <v>675118493</v>
      </c>
      <c r="J68" s="137">
        <v>291006.13099999999</v>
      </c>
      <c r="K68" s="228">
        <v>50.927480858288298</v>
      </c>
      <c r="L68" s="228">
        <v>50.927480858288298</v>
      </c>
      <c r="M68" s="228">
        <v>50.927480858288298</v>
      </c>
      <c r="N68" s="229">
        <v>148202.09166147036</v>
      </c>
      <c r="O68" s="229">
        <v>148202.09166147036</v>
      </c>
      <c r="P68" s="229">
        <v>148202.09166147036</v>
      </c>
      <c r="Q68" s="229">
        <v>74478.181261470367</v>
      </c>
      <c r="R68" s="229">
        <v>73723.910399999993</v>
      </c>
      <c r="S68" s="229">
        <v>0</v>
      </c>
      <c r="T68" s="229">
        <v>0</v>
      </c>
      <c r="U68" s="229">
        <v>0</v>
      </c>
      <c r="V68" s="229">
        <v>0</v>
      </c>
      <c r="W68" s="229">
        <v>0</v>
      </c>
      <c r="X68" s="229">
        <v>0</v>
      </c>
      <c r="Y68" s="230">
        <v>32.463280000000005</v>
      </c>
      <c r="Z68" s="230">
        <v>32.463280000000005</v>
      </c>
      <c r="AA68" s="230">
        <v>32.463280000000005</v>
      </c>
      <c r="AB68" s="231">
        <v>32.463280000000005</v>
      </c>
      <c r="AC68" s="231">
        <v>0</v>
      </c>
      <c r="AD68" s="231">
        <v>0</v>
      </c>
      <c r="AE68" s="231">
        <v>0</v>
      </c>
      <c r="AF68" s="231">
        <v>0</v>
      </c>
      <c r="AG68" s="231">
        <v>0</v>
      </c>
      <c r="AH68" s="231">
        <v>0</v>
      </c>
      <c r="AI68" s="231">
        <v>0</v>
      </c>
      <c r="AJ68" s="230">
        <v>116.97761200000002</v>
      </c>
      <c r="AK68" s="230">
        <v>116.97761200000002</v>
      </c>
      <c r="AL68" s="230">
        <v>116.97761200000002</v>
      </c>
      <c r="AM68" s="231">
        <v>77.377612000000013</v>
      </c>
      <c r="AN68" s="231">
        <v>39.6</v>
      </c>
      <c r="AO68" s="231">
        <v>0</v>
      </c>
      <c r="AP68" s="231">
        <v>0</v>
      </c>
      <c r="AQ68" s="231">
        <v>0</v>
      </c>
      <c r="AR68" s="231">
        <v>0</v>
      </c>
      <c r="AS68" s="231">
        <v>0</v>
      </c>
      <c r="AT68" s="231">
        <v>0</v>
      </c>
    </row>
    <row r="69" spans="1:46" x14ac:dyDescent="0.25">
      <c r="A69" s="137" t="s">
        <v>255</v>
      </c>
      <c r="B69" s="226" t="s">
        <v>251</v>
      </c>
      <c r="C69" s="226" t="s">
        <v>244</v>
      </c>
      <c r="D69" s="137" t="s">
        <v>498</v>
      </c>
      <c r="E69" s="227">
        <v>42263</v>
      </c>
      <c r="F69" s="227">
        <v>1055332</v>
      </c>
      <c r="G69" s="227">
        <v>693809491</v>
      </c>
      <c r="H69" s="227">
        <v>130045463</v>
      </c>
      <c r="I69" s="227">
        <v>563764028</v>
      </c>
      <c r="J69" s="137">
        <v>470493.06099999999</v>
      </c>
      <c r="K69" s="228">
        <v>6.5627582409088543</v>
      </c>
      <c r="L69" s="228">
        <v>6.5492305136597082</v>
      </c>
      <c r="M69" s="228">
        <v>6.5492305136597082</v>
      </c>
      <c r="N69" s="229">
        <v>30877.322133681824</v>
      </c>
      <c r="O69" s="229">
        <v>30813.67511566358</v>
      </c>
      <c r="P69" s="229">
        <v>30813.67511566358</v>
      </c>
      <c r="Q69" s="229">
        <v>29349.769279663578</v>
      </c>
      <c r="R69" s="229">
        <v>0</v>
      </c>
      <c r="S69" s="229">
        <v>1463.9058359999999</v>
      </c>
      <c r="T69" s="229">
        <v>0</v>
      </c>
      <c r="U69" s="229">
        <v>0</v>
      </c>
      <c r="V69" s="229">
        <v>0</v>
      </c>
      <c r="W69" s="229">
        <v>63.647018018244637</v>
      </c>
      <c r="X69" s="229">
        <v>0</v>
      </c>
      <c r="Y69" s="230">
        <v>4.2591999999999999</v>
      </c>
      <c r="Z69" s="230">
        <v>4.2591999999999999</v>
      </c>
      <c r="AA69" s="230">
        <v>4.2591999999999999</v>
      </c>
      <c r="AB69" s="231">
        <v>4.2591999999999999</v>
      </c>
      <c r="AC69" s="231">
        <v>0</v>
      </c>
      <c r="AD69" s="231">
        <v>0</v>
      </c>
      <c r="AE69" s="231">
        <v>0</v>
      </c>
      <c r="AF69" s="231">
        <v>0</v>
      </c>
      <c r="AG69" s="231">
        <v>0</v>
      </c>
      <c r="AH69" s="231">
        <v>0</v>
      </c>
      <c r="AI69" s="231">
        <v>0</v>
      </c>
      <c r="AJ69" s="230">
        <v>25.449449999999985</v>
      </c>
      <c r="AK69" s="230">
        <v>25.439449999999983</v>
      </c>
      <c r="AL69" s="230">
        <v>25.439449999999983</v>
      </c>
      <c r="AM69" s="231">
        <v>25.079449999999984</v>
      </c>
      <c r="AN69" s="231">
        <v>0</v>
      </c>
      <c r="AO69" s="231">
        <v>0.36</v>
      </c>
      <c r="AP69" s="231">
        <v>0</v>
      </c>
      <c r="AQ69" s="231">
        <v>0</v>
      </c>
      <c r="AR69" s="231">
        <v>0</v>
      </c>
      <c r="AS69" s="231">
        <v>0.01</v>
      </c>
      <c r="AT69" s="231">
        <v>0</v>
      </c>
    </row>
    <row r="70" spans="1:46" x14ac:dyDescent="0.25">
      <c r="A70" s="137" t="s">
        <v>255</v>
      </c>
      <c r="B70" s="226" t="s">
        <v>251</v>
      </c>
      <c r="C70" s="226" t="s">
        <v>215</v>
      </c>
      <c r="D70" s="137" t="s">
        <v>499</v>
      </c>
      <c r="E70" s="227">
        <v>31361</v>
      </c>
      <c r="F70" s="227">
        <v>1461286</v>
      </c>
      <c r="G70" s="227">
        <v>384057142</v>
      </c>
      <c r="H70" s="227">
        <v>47361110</v>
      </c>
      <c r="I70" s="227">
        <v>336696032</v>
      </c>
      <c r="J70" s="137">
        <v>1193814.808</v>
      </c>
      <c r="K70" s="228">
        <v>2.2501533471936925</v>
      </c>
      <c r="L70" s="228">
        <v>2.2501533471936925</v>
      </c>
      <c r="M70" s="228">
        <v>2.2501533471936925</v>
      </c>
      <c r="N70" s="229">
        <v>26862.663861505953</v>
      </c>
      <c r="O70" s="229">
        <v>26862.663861505953</v>
      </c>
      <c r="P70" s="229">
        <v>26862.663861505953</v>
      </c>
      <c r="Q70" s="229">
        <v>24935.280021505954</v>
      </c>
      <c r="R70" s="229">
        <v>0</v>
      </c>
      <c r="S70" s="229">
        <v>1927.3838400000002</v>
      </c>
      <c r="T70" s="229">
        <v>0</v>
      </c>
      <c r="U70" s="229">
        <v>0</v>
      </c>
      <c r="V70" s="229">
        <v>0</v>
      </c>
      <c r="W70" s="229">
        <v>0</v>
      </c>
      <c r="X70" s="229">
        <v>0</v>
      </c>
      <c r="Y70" s="230">
        <v>7.049879999999999</v>
      </c>
      <c r="Z70" s="230">
        <v>7.049879999999999</v>
      </c>
      <c r="AA70" s="230">
        <v>7.049879999999999</v>
      </c>
      <c r="AB70" s="231">
        <v>7.049879999999999</v>
      </c>
      <c r="AC70" s="231">
        <v>0</v>
      </c>
      <c r="AD70" s="231">
        <v>0</v>
      </c>
      <c r="AE70" s="231">
        <v>0</v>
      </c>
      <c r="AF70" s="231">
        <v>0</v>
      </c>
      <c r="AG70" s="231">
        <v>0</v>
      </c>
      <c r="AH70" s="231">
        <v>0</v>
      </c>
      <c r="AI70" s="231">
        <v>0</v>
      </c>
      <c r="AJ70" s="230">
        <v>25.942760000000007</v>
      </c>
      <c r="AK70" s="230">
        <v>25.942760000000007</v>
      </c>
      <c r="AL70" s="230">
        <v>25.942760000000007</v>
      </c>
      <c r="AM70" s="231">
        <v>23.086760000000005</v>
      </c>
      <c r="AN70" s="231">
        <v>0</v>
      </c>
      <c r="AO70" s="231">
        <v>2.8559999999999999</v>
      </c>
      <c r="AP70" s="231">
        <v>0</v>
      </c>
      <c r="AQ70" s="231">
        <v>0</v>
      </c>
      <c r="AR70" s="231">
        <v>0</v>
      </c>
      <c r="AS70" s="231">
        <v>0</v>
      </c>
      <c r="AT70" s="231">
        <v>0</v>
      </c>
    </row>
    <row r="71" spans="1:46" x14ac:dyDescent="0.25">
      <c r="A71" s="137" t="s">
        <v>255</v>
      </c>
      <c r="B71" s="226" t="s">
        <v>251</v>
      </c>
      <c r="C71" s="226" t="s">
        <v>216</v>
      </c>
      <c r="D71" s="137" t="s">
        <v>500</v>
      </c>
      <c r="E71" s="227">
        <v>43414</v>
      </c>
      <c r="F71" s="227">
        <v>1804444</v>
      </c>
      <c r="G71" s="227">
        <v>616102101</v>
      </c>
      <c r="H71" s="227">
        <v>36324654</v>
      </c>
      <c r="I71" s="227">
        <v>579777447</v>
      </c>
      <c r="J71" s="137">
        <v>1004603.665</v>
      </c>
      <c r="K71" s="228">
        <v>8.9559215556129637</v>
      </c>
      <c r="L71" s="228">
        <v>8.9559215556129637</v>
      </c>
      <c r="M71" s="228">
        <v>8.9559215556129637</v>
      </c>
      <c r="N71" s="229">
        <v>89971.516182212858</v>
      </c>
      <c r="O71" s="229">
        <v>89971.516182212858</v>
      </c>
      <c r="P71" s="229">
        <v>89971.516182212858</v>
      </c>
      <c r="Q71" s="229">
        <v>85267.725518212857</v>
      </c>
      <c r="R71" s="229">
        <v>0</v>
      </c>
      <c r="S71" s="229">
        <v>4703.7906640000001</v>
      </c>
      <c r="T71" s="229">
        <v>0</v>
      </c>
      <c r="U71" s="229">
        <v>0</v>
      </c>
      <c r="V71" s="229">
        <v>0</v>
      </c>
      <c r="W71" s="229">
        <v>0</v>
      </c>
      <c r="X71" s="229">
        <v>0</v>
      </c>
      <c r="Y71" s="230">
        <v>7.8937599999999994</v>
      </c>
      <c r="Z71" s="230">
        <v>7.8937599999999994</v>
      </c>
      <c r="AA71" s="230">
        <v>7.8937599999999994</v>
      </c>
      <c r="AB71" s="231">
        <v>7.8937599999999994</v>
      </c>
      <c r="AC71" s="231">
        <v>0</v>
      </c>
      <c r="AD71" s="231">
        <v>0</v>
      </c>
      <c r="AE71" s="231">
        <v>0</v>
      </c>
      <c r="AF71" s="231">
        <v>0</v>
      </c>
      <c r="AG71" s="231">
        <v>0</v>
      </c>
      <c r="AH71" s="231">
        <v>0</v>
      </c>
      <c r="AI71" s="231">
        <v>0</v>
      </c>
      <c r="AJ71" s="230">
        <v>70.67789599999989</v>
      </c>
      <c r="AK71" s="230">
        <v>70.67789599999989</v>
      </c>
      <c r="AL71" s="230">
        <v>70.67789599999989</v>
      </c>
      <c r="AM71" s="231">
        <v>68.877895999999893</v>
      </c>
      <c r="AN71" s="231">
        <v>0</v>
      </c>
      <c r="AO71" s="231">
        <v>1.8</v>
      </c>
      <c r="AP71" s="231">
        <v>0</v>
      </c>
      <c r="AQ71" s="231">
        <v>0</v>
      </c>
      <c r="AR71" s="231">
        <v>0</v>
      </c>
      <c r="AS71" s="231">
        <v>0</v>
      </c>
      <c r="AT71" s="231">
        <v>0</v>
      </c>
    </row>
    <row r="72" spans="1:46" x14ac:dyDescent="0.25">
      <c r="A72" s="137" t="s">
        <v>255</v>
      </c>
      <c r="B72" s="226" t="s">
        <v>251</v>
      </c>
      <c r="C72" s="226" t="s">
        <v>217</v>
      </c>
      <c r="D72" s="137" t="s">
        <v>501</v>
      </c>
      <c r="E72" s="227">
        <v>114758</v>
      </c>
      <c r="F72" s="227">
        <v>4187440</v>
      </c>
      <c r="G72" s="227">
        <v>450936280</v>
      </c>
      <c r="H72" s="227">
        <v>140570406</v>
      </c>
      <c r="I72" s="227">
        <v>310365874</v>
      </c>
      <c r="J72" s="137">
        <v>1861375.39</v>
      </c>
      <c r="K72" s="228">
        <v>4.6838442401473142</v>
      </c>
      <c r="L72" s="228">
        <v>4.2409151720634535</v>
      </c>
      <c r="M72" s="228">
        <v>4.2263161587521711</v>
      </c>
      <c r="N72" s="229">
        <v>87183.923992034601</v>
      </c>
      <c r="O72" s="229">
        <v>78939.351323565279</v>
      </c>
      <c r="P72" s="229">
        <v>78667.608882606248</v>
      </c>
      <c r="Q72" s="229">
        <v>67458.370242606252</v>
      </c>
      <c r="R72" s="229">
        <v>0</v>
      </c>
      <c r="S72" s="229">
        <v>11209.238640000001</v>
      </c>
      <c r="T72" s="229">
        <v>0</v>
      </c>
      <c r="U72" s="229">
        <v>0</v>
      </c>
      <c r="V72" s="229">
        <v>271.74244095902498</v>
      </c>
      <c r="W72" s="229">
        <v>8244.5726684693291</v>
      </c>
      <c r="X72" s="229">
        <v>0</v>
      </c>
      <c r="Y72" s="230">
        <v>13.493180000000001</v>
      </c>
      <c r="Z72" s="230">
        <v>13.493180000000001</v>
      </c>
      <c r="AA72" s="230">
        <v>13.493180000000001</v>
      </c>
      <c r="AB72" s="231">
        <v>13.493180000000001</v>
      </c>
      <c r="AC72" s="231">
        <v>0</v>
      </c>
      <c r="AD72" s="231">
        <v>0</v>
      </c>
      <c r="AE72" s="231">
        <v>0</v>
      </c>
      <c r="AF72" s="231">
        <v>0</v>
      </c>
      <c r="AG72" s="231">
        <v>0</v>
      </c>
      <c r="AH72" s="231">
        <v>0</v>
      </c>
      <c r="AI72" s="231">
        <v>0</v>
      </c>
      <c r="AJ72" s="230">
        <v>63.396784999999994</v>
      </c>
      <c r="AK72" s="230">
        <v>62.280784999999995</v>
      </c>
      <c r="AL72" s="230">
        <v>62.120784999999998</v>
      </c>
      <c r="AM72" s="231">
        <v>59.120784999999998</v>
      </c>
      <c r="AN72" s="231">
        <v>0</v>
      </c>
      <c r="AO72" s="231">
        <v>3</v>
      </c>
      <c r="AP72" s="231">
        <v>0</v>
      </c>
      <c r="AQ72" s="231">
        <v>0</v>
      </c>
      <c r="AR72" s="231">
        <v>0.16</v>
      </c>
      <c r="AS72" s="231">
        <v>1.1160000000000001</v>
      </c>
      <c r="AT72" s="231">
        <v>0</v>
      </c>
    </row>
    <row r="73" spans="1:46" x14ac:dyDescent="0.25">
      <c r="A73" s="137" t="s">
        <v>255</v>
      </c>
      <c r="B73" s="226" t="s">
        <v>251</v>
      </c>
      <c r="C73" s="226" t="s">
        <v>218</v>
      </c>
      <c r="D73" s="137" t="s">
        <v>502</v>
      </c>
      <c r="E73" s="227">
        <v>55613</v>
      </c>
      <c r="F73" s="227">
        <v>1150658</v>
      </c>
      <c r="G73" s="227">
        <v>661500855</v>
      </c>
      <c r="H73" s="227">
        <v>47417750</v>
      </c>
      <c r="I73" s="227">
        <v>614083105</v>
      </c>
      <c r="J73" s="137">
        <v>366691.16200000001</v>
      </c>
      <c r="K73" s="228">
        <v>31.319764966381548</v>
      </c>
      <c r="L73" s="228">
        <v>31.319764966381548</v>
      </c>
      <c r="M73" s="228">
        <v>31.319764966381548</v>
      </c>
      <c r="N73" s="229">
        <v>114846.8100908934</v>
      </c>
      <c r="O73" s="229">
        <v>114846.8100908934</v>
      </c>
      <c r="P73" s="229">
        <v>114846.8100908934</v>
      </c>
      <c r="Q73" s="229">
        <v>113029.85005089339</v>
      </c>
      <c r="R73" s="229">
        <v>0</v>
      </c>
      <c r="S73" s="229">
        <v>1816.9600399999999</v>
      </c>
      <c r="T73" s="229">
        <v>0</v>
      </c>
      <c r="U73" s="229">
        <v>0</v>
      </c>
      <c r="V73" s="229">
        <v>0</v>
      </c>
      <c r="W73" s="229">
        <v>0</v>
      </c>
      <c r="X73" s="229">
        <v>0</v>
      </c>
      <c r="Y73" s="230">
        <v>33.291929999999994</v>
      </c>
      <c r="Z73" s="230">
        <v>33.291929999999994</v>
      </c>
      <c r="AA73" s="230">
        <v>33.291929999999994</v>
      </c>
      <c r="AB73" s="231">
        <v>33.291929999999994</v>
      </c>
      <c r="AC73" s="231">
        <v>0</v>
      </c>
      <c r="AD73" s="231">
        <v>0</v>
      </c>
      <c r="AE73" s="231">
        <v>0</v>
      </c>
      <c r="AF73" s="231">
        <v>0</v>
      </c>
      <c r="AG73" s="231">
        <v>0</v>
      </c>
      <c r="AH73" s="231">
        <v>0</v>
      </c>
      <c r="AI73" s="231">
        <v>0</v>
      </c>
      <c r="AJ73" s="230">
        <v>110.65525499999997</v>
      </c>
      <c r="AK73" s="230">
        <v>110.65525499999997</v>
      </c>
      <c r="AL73" s="230">
        <v>110.65525499999997</v>
      </c>
      <c r="AM73" s="231">
        <v>109.73025499999997</v>
      </c>
      <c r="AN73" s="231">
        <v>0</v>
      </c>
      <c r="AO73" s="231">
        <v>0.92500000000000004</v>
      </c>
      <c r="AP73" s="231">
        <v>0</v>
      </c>
      <c r="AQ73" s="231">
        <v>0</v>
      </c>
      <c r="AR73" s="231">
        <v>0</v>
      </c>
      <c r="AS73" s="231">
        <v>0</v>
      </c>
      <c r="AT73" s="231">
        <v>0</v>
      </c>
    </row>
    <row r="74" spans="1:46" x14ac:dyDescent="0.25">
      <c r="A74" s="137" t="s">
        <v>255</v>
      </c>
      <c r="B74" s="226" t="s">
        <v>251</v>
      </c>
      <c r="C74" s="226" t="s">
        <v>219</v>
      </c>
      <c r="D74" s="137" t="s">
        <v>503</v>
      </c>
      <c r="E74" s="227">
        <v>31494</v>
      </c>
      <c r="F74" s="227">
        <v>1076821</v>
      </c>
      <c r="G74" s="227">
        <v>1202103109</v>
      </c>
      <c r="H74" s="227">
        <v>74398295</v>
      </c>
      <c r="I74" s="227">
        <v>1127704814</v>
      </c>
      <c r="J74" s="137">
        <v>1882752.27</v>
      </c>
      <c r="K74" s="228">
        <v>4.8696648315185689</v>
      </c>
      <c r="L74" s="228">
        <v>4.8696648315185689</v>
      </c>
      <c r="M74" s="228">
        <v>4.8696648315185689</v>
      </c>
      <c r="N74" s="229">
        <v>91683.72515680753</v>
      </c>
      <c r="O74" s="229">
        <v>91683.72515680753</v>
      </c>
      <c r="P74" s="229">
        <v>91683.72515680753</v>
      </c>
      <c r="Q74" s="229">
        <v>71716.521308807525</v>
      </c>
      <c r="R74" s="229">
        <v>0</v>
      </c>
      <c r="S74" s="229">
        <v>19967.203848000001</v>
      </c>
      <c r="T74" s="229">
        <v>0</v>
      </c>
      <c r="U74" s="229">
        <v>0</v>
      </c>
      <c r="V74" s="229">
        <v>0</v>
      </c>
      <c r="W74" s="229">
        <v>0</v>
      </c>
      <c r="X74" s="229">
        <v>0</v>
      </c>
      <c r="Y74" s="230">
        <v>21.138119999999994</v>
      </c>
      <c r="Z74" s="230">
        <v>21.138119999999994</v>
      </c>
      <c r="AA74" s="230">
        <v>21.138119999999994</v>
      </c>
      <c r="AB74" s="231">
        <v>21.138119999999994</v>
      </c>
      <c r="AC74" s="231">
        <v>0</v>
      </c>
      <c r="AD74" s="231">
        <v>0</v>
      </c>
      <c r="AE74" s="231">
        <v>0</v>
      </c>
      <c r="AF74" s="231">
        <v>0</v>
      </c>
      <c r="AG74" s="231">
        <v>0</v>
      </c>
      <c r="AH74" s="231">
        <v>0</v>
      </c>
      <c r="AI74" s="231">
        <v>0</v>
      </c>
      <c r="AJ74" s="230">
        <v>70.18440099999998</v>
      </c>
      <c r="AK74" s="230">
        <v>70.18440099999998</v>
      </c>
      <c r="AL74" s="230">
        <v>70.18440099999998</v>
      </c>
      <c r="AM74" s="231">
        <v>64.07440099999998</v>
      </c>
      <c r="AN74" s="231">
        <v>0</v>
      </c>
      <c r="AO74" s="231">
        <v>6.11</v>
      </c>
      <c r="AP74" s="231">
        <v>0</v>
      </c>
      <c r="AQ74" s="231">
        <v>0</v>
      </c>
      <c r="AR74" s="231">
        <v>0</v>
      </c>
      <c r="AS74" s="231">
        <v>0</v>
      </c>
      <c r="AT74" s="231">
        <v>0</v>
      </c>
    </row>
    <row r="75" spans="1:46" x14ac:dyDescent="0.25">
      <c r="A75" s="137" t="s">
        <v>255</v>
      </c>
      <c r="B75" s="226" t="s">
        <v>251</v>
      </c>
      <c r="C75" s="226" t="s">
        <v>220</v>
      </c>
      <c r="D75" s="137" t="s">
        <v>504</v>
      </c>
      <c r="E75" s="227">
        <v>48716</v>
      </c>
      <c r="F75" s="227">
        <v>2257137</v>
      </c>
      <c r="G75" s="227">
        <v>990169283</v>
      </c>
      <c r="H75" s="227">
        <v>118816815</v>
      </c>
      <c r="I75" s="227">
        <v>871352468</v>
      </c>
      <c r="J75" s="137">
        <v>681769.63399999996</v>
      </c>
      <c r="K75" s="228">
        <v>17.013505370291586</v>
      </c>
      <c r="L75" s="228">
        <v>17.013505370291586</v>
      </c>
      <c r="M75" s="228">
        <v>16.954834526057418</v>
      </c>
      <c r="N75" s="229">
        <v>115992.91329360729</v>
      </c>
      <c r="O75" s="229">
        <v>115992.91329360729</v>
      </c>
      <c r="P75" s="229">
        <v>115592.91329360729</v>
      </c>
      <c r="Q75" s="229">
        <v>18245.730188607289</v>
      </c>
      <c r="R75" s="229">
        <v>96978.513105000005</v>
      </c>
      <c r="S75" s="229">
        <v>368.67</v>
      </c>
      <c r="T75" s="229">
        <v>0</v>
      </c>
      <c r="U75" s="229">
        <v>400</v>
      </c>
      <c r="V75" s="229">
        <v>0</v>
      </c>
      <c r="W75" s="229">
        <v>0</v>
      </c>
      <c r="X75" s="229">
        <v>0</v>
      </c>
      <c r="Y75" s="230">
        <v>2.78071</v>
      </c>
      <c r="Z75" s="230">
        <v>2.78071</v>
      </c>
      <c r="AA75" s="230">
        <v>2.78071</v>
      </c>
      <c r="AB75" s="231">
        <v>2.78071</v>
      </c>
      <c r="AC75" s="231">
        <v>0</v>
      </c>
      <c r="AD75" s="231">
        <v>0</v>
      </c>
      <c r="AE75" s="231">
        <v>0</v>
      </c>
      <c r="AF75" s="231">
        <v>0</v>
      </c>
      <c r="AG75" s="231">
        <v>0</v>
      </c>
      <c r="AH75" s="231">
        <v>0</v>
      </c>
      <c r="AI75" s="231">
        <v>0</v>
      </c>
      <c r="AJ75" s="230">
        <v>69.310046</v>
      </c>
      <c r="AK75" s="230">
        <v>69.310046</v>
      </c>
      <c r="AL75" s="230">
        <v>69.110045999999997</v>
      </c>
      <c r="AM75" s="231">
        <v>15.460046</v>
      </c>
      <c r="AN75" s="231">
        <v>53.4</v>
      </c>
      <c r="AO75" s="231">
        <v>0.25</v>
      </c>
      <c r="AP75" s="231">
        <v>0</v>
      </c>
      <c r="AQ75" s="231">
        <v>0.2</v>
      </c>
      <c r="AR75" s="231">
        <v>0</v>
      </c>
      <c r="AS75" s="231">
        <v>0</v>
      </c>
      <c r="AT75" s="231">
        <v>0</v>
      </c>
    </row>
    <row r="76" spans="1:46" x14ac:dyDescent="0.25">
      <c r="A76" s="137" t="s">
        <v>255</v>
      </c>
      <c r="B76" s="226" t="s">
        <v>251</v>
      </c>
      <c r="C76" s="226" t="s">
        <v>221</v>
      </c>
      <c r="D76" s="137" t="s">
        <v>505</v>
      </c>
      <c r="E76" s="227">
        <v>9077</v>
      </c>
      <c r="F76" s="227">
        <v>319764</v>
      </c>
      <c r="G76" s="227">
        <v>72941533</v>
      </c>
      <c r="H76" s="227">
        <v>21432744</v>
      </c>
      <c r="I76" s="227">
        <v>51508789</v>
      </c>
      <c r="J76" s="137">
        <v>61316.231</v>
      </c>
      <c r="K76" s="228">
        <v>10.924157930416035</v>
      </c>
      <c r="L76" s="228">
        <v>10.924157930416035</v>
      </c>
      <c r="M76" s="228">
        <v>10.924157930416035</v>
      </c>
      <c r="N76" s="229">
        <v>6698.2819114187159</v>
      </c>
      <c r="O76" s="229">
        <v>6698.2819114187159</v>
      </c>
      <c r="P76" s="229">
        <v>6698.2819114187159</v>
      </c>
      <c r="Q76" s="229">
        <v>2521.6813824719575</v>
      </c>
      <c r="R76" s="229">
        <v>8.750528946757937</v>
      </c>
      <c r="S76" s="229">
        <v>4167.8500000000004</v>
      </c>
      <c r="T76" s="229">
        <v>0</v>
      </c>
      <c r="U76" s="229">
        <v>0</v>
      </c>
      <c r="V76" s="229">
        <v>0</v>
      </c>
      <c r="W76" s="229">
        <v>0</v>
      </c>
      <c r="X76" s="229">
        <v>0</v>
      </c>
      <c r="Y76" s="230">
        <v>0.2316</v>
      </c>
      <c r="Z76" s="230">
        <v>0.2316</v>
      </c>
      <c r="AA76" s="230">
        <v>0.2316</v>
      </c>
      <c r="AB76" s="231">
        <v>0.2316</v>
      </c>
      <c r="AC76" s="231">
        <v>0</v>
      </c>
      <c r="AD76" s="231">
        <v>0</v>
      </c>
      <c r="AE76" s="231">
        <v>0</v>
      </c>
      <c r="AF76" s="231">
        <v>0</v>
      </c>
      <c r="AG76" s="231">
        <v>0</v>
      </c>
      <c r="AH76" s="231">
        <v>0</v>
      </c>
      <c r="AI76" s="231">
        <v>0</v>
      </c>
      <c r="AJ76" s="230">
        <v>2.7732949999999894</v>
      </c>
      <c r="AK76" s="230">
        <v>2.7732949999999894</v>
      </c>
      <c r="AL76" s="230">
        <v>2.7732949999999894</v>
      </c>
      <c r="AM76" s="231">
        <v>2.0688949999999897</v>
      </c>
      <c r="AN76" s="231">
        <v>4.3999999999999768E-3</v>
      </c>
      <c r="AO76" s="231">
        <v>0.7</v>
      </c>
      <c r="AP76" s="231">
        <v>0</v>
      </c>
      <c r="AQ76" s="231">
        <v>0</v>
      </c>
      <c r="AR76" s="231">
        <v>0</v>
      </c>
      <c r="AS76" s="231">
        <v>0</v>
      </c>
      <c r="AT76" s="231">
        <v>0</v>
      </c>
    </row>
    <row r="77" spans="1:46" x14ac:dyDescent="0.25">
      <c r="A77" s="137" t="s">
        <v>255</v>
      </c>
      <c r="B77" s="226" t="s">
        <v>252</v>
      </c>
      <c r="C77" s="226" t="s">
        <v>232</v>
      </c>
      <c r="D77" s="137" t="s">
        <v>516</v>
      </c>
      <c r="E77" s="227">
        <v>26800</v>
      </c>
      <c r="F77" s="227">
        <v>955750</v>
      </c>
      <c r="G77" s="227">
        <v>482903286</v>
      </c>
      <c r="H77" s="227">
        <v>34293960</v>
      </c>
      <c r="I77" s="227">
        <v>448609326</v>
      </c>
      <c r="J77" s="137">
        <v>396947.51400000002</v>
      </c>
      <c r="K77" s="228">
        <v>24.33743215784888</v>
      </c>
      <c r="L77" s="228">
        <v>24.33743215784888</v>
      </c>
      <c r="M77" s="228">
        <v>24.33743215784888</v>
      </c>
      <c r="N77" s="229">
        <v>96606.831922017693</v>
      </c>
      <c r="O77" s="229">
        <v>96606.831922017693</v>
      </c>
      <c r="P77" s="229">
        <v>96606.831922017693</v>
      </c>
      <c r="Q77" s="229">
        <v>77642.146397017699</v>
      </c>
      <c r="R77" s="229">
        <v>18964.685524999997</v>
      </c>
      <c r="S77" s="229">
        <v>0</v>
      </c>
      <c r="T77" s="229">
        <v>0</v>
      </c>
      <c r="U77" s="229">
        <v>0</v>
      </c>
      <c r="V77" s="229">
        <v>0</v>
      </c>
      <c r="W77" s="229">
        <v>0</v>
      </c>
      <c r="X77" s="229">
        <v>0</v>
      </c>
      <c r="Y77" s="230">
        <v>25.793300000000002</v>
      </c>
      <c r="Z77" s="230">
        <v>25.793300000000002</v>
      </c>
      <c r="AA77" s="230">
        <v>25.793300000000002</v>
      </c>
      <c r="AB77" s="231">
        <v>25.793300000000002</v>
      </c>
      <c r="AC77" s="231">
        <v>0</v>
      </c>
      <c r="AD77" s="231">
        <v>0</v>
      </c>
      <c r="AE77" s="231">
        <v>0</v>
      </c>
      <c r="AF77" s="231">
        <v>0</v>
      </c>
      <c r="AG77" s="231">
        <v>0</v>
      </c>
      <c r="AH77" s="231">
        <v>0</v>
      </c>
      <c r="AI77" s="231">
        <v>0</v>
      </c>
      <c r="AJ77" s="230">
        <v>86.598084999999998</v>
      </c>
      <c r="AK77" s="230">
        <v>86.598084999999998</v>
      </c>
      <c r="AL77" s="230">
        <v>86.598084999999998</v>
      </c>
      <c r="AM77" s="231">
        <v>67.848084999999998</v>
      </c>
      <c r="AN77" s="231">
        <v>18.75</v>
      </c>
      <c r="AO77" s="231">
        <v>0</v>
      </c>
      <c r="AP77" s="231">
        <v>0</v>
      </c>
      <c r="AQ77" s="231">
        <v>0</v>
      </c>
      <c r="AR77" s="231">
        <v>0</v>
      </c>
      <c r="AS77" s="231">
        <v>0</v>
      </c>
      <c r="AT77" s="231">
        <v>0</v>
      </c>
    </row>
    <row r="78" spans="1:46" x14ac:dyDescent="0.25">
      <c r="A78" s="137" t="s">
        <v>255</v>
      </c>
      <c r="B78" s="226" t="s">
        <v>252</v>
      </c>
      <c r="C78" s="226" t="s">
        <v>233</v>
      </c>
      <c r="D78" s="137" t="s">
        <v>517</v>
      </c>
      <c r="E78" s="227">
        <v>64182</v>
      </c>
      <c r="F78" s="227">
        <v>4003332</v>
      </c>
      <c r="G78" s="227">
        <v>416603161</v>
      </c>
      <c r="H78" s="227">
        <v>91592658</v>
      </c>
      <c r="I78" s="227">
        <v>325010503</v>
      </c>
      <c r="J78" s="137">
        <v>2631873.3339999998</v>
      </c>
      <c r="K78" s="228">
        <v>3.734245448724681</v>
      </c>
      <c r="L78" s="228">
        <v>3.734245448724681</v>
      </c>
      <c r="M78" s="228">
        <v>3.3174880708409322</v>
      </c>
      <c r="N78" s="229">
        <v>98280.61019109351</v>
      </c>
      <c r="O78" s="229">
        <v>98280.61019109351</v>
      </c>
      <c r="P78" s="229">
        <v>87312.083895093514</v>
      </c>
      <c r="Q78" s="229">
        <v>62459.564535093516</v>
      </c>
      <c r="R78" s="229">
        <v>0</v>
      </c>
      <c r="S78" s="229">
        <v>24852.519359999998</v>
      </c>
      <c r="T78" s="229">
        <v>0</v>
      </c>
      <c r="U78" s="229">
        <v>10968.526296</v>
      </c>
      <c r="V78" s="229">
        <v>0</v>
      </c>
      <c r="W78" s="229">
        <v>0</v>
      </c>
      <c r="X78" s="229">
        <v>0</v>
      </c>
      <c r="Y78" s="230">
        <v>21.806180000000001</v>
      </c>
      <c r="Z78" s="230">
        <v>21.806180000000001</v>
      </c>
      <c r="AA78" s="230">
        <v>11.906180000000001</v>
      </c>
      <c r="AB78" s="231">
        <v>11.906180000000001</v>
      </c>
      <c r="AC78" s="231">
        <v>0</v>
      </c>
      <c r="AD78" s="231">
        <v>0</v>
      </c>
      <c r="AE78" s="231">
        <v>0</v>
      </c>
      <c r="AF78" s="231">
        <v>9.9</v>
      </c>
      <c r="AG78" s="231">
        <v>0</v>
      </c>
      <c r="AH78" s="231">
        <v>0</v>
      </c>
      <c r="AI78" s="231">
        <v>0</v>
      </c>
      <c r="AJ78" s="230">
        <v>70.272802999999996</v>
      </c>
      <c r="AK78" s="230">
        <v>70.272802999999996</v>
      </c>
      <c r="AL78" s="230">
        <v>60.372802999999998</v>
      </c>
      <c r="AM78" s="231">
        <v>55.372802999999998</v>
      </c>
      <c r="AN78" s="231">
        <v>0</v>
      </c>
      <c r="AO78" s="231">
        <v>5</v>
      </c>
      <c r="AP78" s="231">
        <v>0</v>
      </c>
      <c r="AQ78" s="231">
        <v>9.9</v>
      </c>
      <c r="AR78" s="231">
        <v>0</v>
      </c>
      <c r="AS78" s="231">
        <v>0</v>
      </c>
      <c r="AT78" s="231">
        <v>0</v>
      </c>
    </row>
    <row r="79" spans="1:46" x14ac:dyDescent="0.25">
      <c r="A79" s="137" t="s">
        <v>255</v>
      </c>
      <c r="B79" s="226" t="s">
        <v>252</v>
      </c>
      <c r="C79" s="226" t="s">
        <v>234</v>
      </c>
      <c r="D79" s="137" t="s">
        <v>518</v>
      </c>
      <c r="E79" s="227">
        <v>61301</v>
      </c>
      <c r="F79" s="227">
        <v>2786570</v>
      </c>
      <c r="G79" s="227">
        <v>532738915</v>
      </c>
      <c r="H79" s="227">
        <v>116667773</v>
      </c>
      <c r="I79" s="227">
        <v>416071142</v>
      </c>
      <c r="J79" s="137">
        <v>977010.10900000005</v>
      </c>
      <c r="K79" s="228">
        <v>10.275782969426167</v>
      </c>
      <c r="L79" s="228">
        <v>10.275782969426167</v>
      </c>
      <c r="M79" s="228">
        <v>9.9297400909691138</v>
      </c>
      <c r="N79" s="229">
        <v>100395.43839019403</v>
      </c>
      <c r="O79" s="229">
        <v>100395.43839019403</v>
      </c>
      <c r="P79" s="229">
        <v>97014.564486194038</v>
      </c>
      <c r="Q79" s="229">
        <v>97014.564486194038</v>
      </c>
      <c r="R79" s="229">
        <v>0</v>
      </c>
      <c r="S79" s="229">
        <v>0</v>
      </c>
      <c r="T79" s="229">
        <v>0</v>
      </c>
      <c r="U79" s="229">
        <v>3380.873904</v>
      </c>
      <c r="V79" s="229">
        <v>0</v>
      </c>
      <c r="W79" s="229">
        <v>0</v>
      </c>
      <c r="X79" s="229">
        <v>0</v>
      </c>
      <c r="Y79" s="230">
        <v>14.959535000000001</v>
      </c>
      <c r="Z79" s="230">
        <v>14.959535000000001</v>
      </c>
      <c r="AA79" s="230">
        <v>14.959535000000001</v>
      </c>
      <c r="AB79" s="231">
        <v>14.959535000000001</v>
      </c>
      <c r="AC79" s="231">
        <v>0</v>
      </c>
      <c r="AD79" s="231">
        <v>0</v>
      </c>
      <c r="AE79" s="231">
        <v>0</v>
      </c>
      <c r="AF79" s="231">
        <v>0</v>
      </c>
      <c r="AG79" s="231">
        <v>0</v>
      </c>
      <c r="AH79" s="231">
        <v>0</v>
      </c>
      <c r="AI79" s="231">
        <v>0</v>
      </c>
      <c r="AJ79" s="230">
        <v>80.226589000000004</v>
      </c>
      <c r="AK79" s="230">
        <v>80.226589000000004</v>
      </c>
      <c r="AL79" s="230">
        <v>79.685589000000007</v>
      </c>
      <c r="AM79" s="231">
        <v>79.685589000000007</v>
      </c>
      <c r="AN79" s="231">
        <v>0</v>
      </c>
      <c r="AO79" s="231">
        <v>0</v>
      </c>
      <c r="AP79" s="231">
        <v>0</v>
      </c>
      <c r="AQ79" s="231">
        <v>0.54100000000000004</v>
      </c>
      <c r="AR79" s="231">
        <v>0</v>
      </c>
      <c r="AS79" s="231">
        <v>0</v>
      </c>
      <c r="AT79" s="231">
        <v>0</v>
      </c>
    </row>
    <row r="80" spans="1:46" x14ac:dyDescent="0.25">
      <c r="A80" s="137" t="s">
        <v>255</v>
      </c>
      <c r="B80" s="226" t="s">
        <v>252</v>
      </c>
      <c r="C80" s="226" t="s">
        <v>128</v>
      </c>
      <c r="D80" s="137" t="s">
        <v>519</v>
      </c>
      <c r="E80" s="227">
        <v>51361</v>
      </c>
      <c r="F80" s="227">
        <v>2249551</v>
      </c>
      <c r="G80" s="227">
        <v>517946367</v>
      </c>
      <c r="H80" s="227">
        <v>44095494</v>
      </c>
      <c r="I80" s="227">
        <v>473850873</v>
      </c>
      <c r="J80" s="137">
        <v>745372.61499999999</v>
      </c>
      <c r="K80" s="228">
        <v>26.524016309568587</v>
      </c>
      <c r="L80" s="228">
        <v>26.524016309568587</v>
      </c>
      <c r="M80" s="228">
        <v>14.663104627161259</v>
      </c>
      <c r="N80" s="229">
        <v>197702.75396965788</v>
      </c>
      <c r="O80" s="229">
        <v>197702.75396965788</v>
      </c>
      <c r="P80" s="229">
        <v>109294.76639965788</v>
      </c>
      <c r="Q80" s="229">
        <v>89313.17855965787</v>
      </c>
      <c r="R80" s="229">
        <v>239.34083999999999</v>
      </c>
      <c r="S80" s="229">
        <v>19742.246999999999</v>
      </c>
      <c r="T80" s="229">
        <v>0</v>
      </c>
      <c r="U80" s="229">
        <v>88407.987569999998</v>
      </c>
      <c r="V80" s="229">
        <v>0</v>
      </c>
      <c r="W80" s="229">
        <v>0</v>
      </c>
      <c r="X80" s="229">
        <v>0</v>
      </c>
      <c r="Y80" s="230">
        <v>6.2294399999999968</v>
      </c>
      <c r="Z80" s="230">
        <v>6.2294399999999968</v>
      </c>
      <c r="AA80" s="230">
        <v>6.2294399999999968</v>
      </c>
      <c r="AB80" s="231">
        <v>6.2294399999999968</v>
      </c>
      <c r="AC80" s="231">
        <v>0</v>
      </c>
      <c r="AD80" s="231">
        <v>0</v>
      </c>
      <c r="AE80" s="231">
        <v>0</v>
      </c>
      <c r="AF80" s="231">
        <v>0</v>
      </c>
      <c r="AG80" s="231">
        <v>0</v>
      </c>
      <c r="AH80" s="231">
        <v>0</v>
      </c>
      <c r="AI80" s="231">
        <v>0</v>
      </c>
      <c r="AJ80" s="230">
        <v>240.41174999999998</v>
      </c>
      <c r="AK80" s="230">
        <v>240.41174999999998</v>
      </c>
      <c r="AL80" s="230">
        <v>78.411749999999998</v>
      </c>
      <c r="AM80" s="231">
        <v>71.661749999999998</v>
      </c>
      <c r="AN80" s="231">
        <v>0.75</v>
      </c>
      <c r="AO80" s="231">
        <v>6</v>
      </c>
      <c r="AP80" s="231">
        <v>0</v>
      </c>
      <c r="AQ80" s="231">
        <v>162</v>
      </c>
      <c r="AR80" s="231">
        <v>0</v>
      </c>
      <c r="AS80" s="231">
        <v>0</v>
      </c>
      <c r="AT80" s="231">
        <v>0</v>
      </c>
    </row>
    <row r="81" spans="1:46" x14ac:dyDescent="0.25">
      <c r="A81" s="137" t="s">
        <v>255</v>
      </c>
      <c r="B81" s="226" t="s">
        <v>252</v>
      </c>
      <c r="C81" s="226" t="s">
        <v>235</v>
      </c>
      <c r="D81" s="137" t="s">
        <v>520</v>
      </c>
      <c r="E81" s="227">
        <v>42958</v>
      </c>
      <c r="F81" s="227">
        <v>1123864</v>
      </c>
      <c r="G81" s="227">
        <v>357544629</v>
      </c>
      <c r="H81" s="227">
        <v>27150648</v>
      </c>
      <c r="I81" s="227">
        <v>330393981</v>
      </c>
      <c r="J81" s="137">
        <v>270057.065</v>
      </c>
      <c r="K81" s="228">
        <v>25.186311069725797</v>
      </c>
      <c r="L81" s="228">
        <v>25.186311069725797</v>
      </c>
      <c r="M81" s="228">
        <v>25.186311069725797</v>
      </c>
      <c r="N81" s="229">
        <v>68017.412456671591</v>
      </c>
      <c r="O81" s="229">
        <v>68017.412456671591</v>
      </c>
      <c r="P81" s="229">
        <v>68017.412456671591</v>
      </c>
      <c r="Q81" s="229">
        <v>67988.774361936754</v>
      </c>
      <c r="R81" s="229">
        <v>28.638094734844159</v>
      </c>
      <c r="S81" s="229">
        <v>0</v>
      </c>
      <c r="T81" s="229">
        <v>0</v>
      </c>
      <c r="U81" s="229">
        <v>0</v>
      </c>
      <c r="V81" s="229">
        <v>0</v>
      </c>
      <c r="W81" s="229">
        <v>0</v>
      </c>
      <c r="X81" s="229">
        <v>0</v>
      </c>
      <c r="Y81" s="230">
        <v>12.601519999999999</v>
      </c>
      <c r="Z81" s="230">
        <v>12.601519999999999</v>
      </c>
      <c r="AA81" s="230">
        <v>12.601519999999999</v>
      </c>
      <c r="AB81" s="231">
        <v>12.601519999999999</v>
      </c>
      <c r="AC81" s="231">
        <v>0</v>
      </c>
      <c r="AD81" s="231">
        <v>0</v>
      </c>
      <c r="AE81" s="231">
        <v>0</v>
      </c>
      <c r="AF81" s="231">
        <v>0</v>
      </c>
      <c r="AG81" s="231">
        <v>0</v>
      </c>
      <c r="AH81" s="231">
        <v>0</v>
      </c>
      <c r="AI81" s="231">
        <v>0</v>
      </c>
      <c r="AJ81" s="230">
        <v>60.535695000000018</v>
      </c>
      <c r="AK81" s="230">
        <v>60.535695000000018</v>
      </c>
      <c r="AL81" s="230">
        <v>60.535695000000018</v>
      </c>
      <c r="AM81" s="231">
        <v>60.521295000000016</v>
      </c>
      <c r="AN81" s="231">
        <v>1.44E-2</v>
      </c>
      <c r="AO81" s="231">
        <v>0</v>
      </c>
      <c r="AP81" s="231">
        <v>0</v>
      </c>
      <c r="AQ81" s="231">
        <v>0</v>
      </c>
      <c r="AR81" s="231">
        <v>0</v>
      </c>
      <c r="AS81" s="231">
        <v>0</v>
      </c>
      <c r="AT81" s="231">
        <v>0</v>
      </c>
    </row>
    <row r="82" spans="1:46" x14ac:dyDescent="0.25">
      <c r="A82" s="137" t="s">
        <v>255</v>
      </c>
      <c r="B82" s="226" t="s">
        <v>252</v>
      </c>
      <c r="C82" s="226" t="s">
        <v>236</v>
      </c>
      <c r="D82" s="137" t="s">
        <v>521</v>
      </c>
      <c r="E82" s="227">
        <v>44785</v>
      </c>
      <c r="F82" s="227">
        <v>2141813</v>
      </c>
      <c r="G82" s="227">
        <v>675248451</v>
      </c>
      <c r="H82" s="227">
        <v>29527233</v>
      </c>
      <c r="I82" s="227">
        <v>645721218</v>
      </c>
      <c r="J82" s="137">
        <v>423043.245</v>
      </c>
      <c r="K82" s="228">
        <v>105.33442862842281</v>
      </c>
      <c r="L82" s="228">
        <v>105.33442862842281</v>
      </c>
      <c r="M82" s="228">
        <v>29.020205301207181</v>
      </c>
      <c r="N82" s="229">
        <v>445610.1849718889</v>
      </c>
      <c r="O82" s="229">
        <v>445610.1849718889</v>
      </c>
      <c r="P82" s="229">
        <v>122768.01821188888</v>
      </c>
      <c r="Q82" s="229">
        <v>120644.85974015246</v>
      </c>
      <c r="R82" s="229">
        <v>5.9762697364258663</v>
      </c>
      <c r="S82" s="229">
        <v>2117.182202</v>
      </c>
      <c r="T82" s="229">
        <v>0</v>
      </c>
      <c r="U82" s="229">
        <v>322842.16676000005</v>
      </c>
      <c r="V82" s="229">
        <v>0</v>
      </c>
      <c r="W82" s="229">
        <v>0</v>
      </c>
      <c r="X82" s="229">
        <v>0</v>
      </c>
      <c r="Y82" s="230">
        <v>58.763864999999996</v>
      </c>
      <c r="Z82" s="230">
        <v>58.763864999999996</v>
      </c>
      <c r="AA82" s="230">
        <v>58.763864999999996</v>
      </c>
      <c r="AB82" s="231">
        <v>58.677864999999997</v>
      </c>
      <c r="AC82" s="231">
        <v>6.0000000000000001E-3</v>
      </c>
      <c r="AD82" s="231">
        <v>0.08</v>
      </c>
      <c r="AE82" s="231">
        <v>0</v>
      </c>
      <c r="AF82" s="231">
        <v>0</v>
      </c>
      <c r="AG82" s="231">
        <v>0</v>
      </c>
      <c r="AH82" s="231">
        <v>0</v>
      </c>
      <c r="AI82" s="231">
        <v>0</v>
      </c>
      <c r="AJ82" s="230">
        <v>278.56746100000009</v>
      </c>
      <c r="AK82" s="230">
        <v>278.56746100000009</v>
      </c>
      <c r="AL82" s="230">
        <v>128.56746100000007</v>
      </c>
      <c r="AM82" s="231">
        <v>127.55146100000006</v>
      </c>
      <c r="AN82" s="231">
        <v>1.2E-2</v>
      </c>
      <c r="AO82" s="231">
        <v>1.004</v>
      </c>
      <c r="AP82" s="231">
        <v>0</v>
      </c>
      <c r="AQ82" s="231">
        <v>150</v>
      </c>
      <c r="AR82" s="231">
        <v>0</v>
      </c>
      <c r="AS82" s="231">
        <v>0</v>
      </c>
      <c r="AT82" s="231">
        <v>0</v>
      </c>
    </row>
    <row r="83" spans="1:46" x14ac:dyDescent="0.25">
      <c r="A83" s="137" t="s">
        <v>255</v>
      </c>
      <c r="B83" s="226" t="s">
        <v>252</v>
      </c>
      <c r="C83" s="226" t="s">
        <v>237</v>
      </c>
      <c r="D83" s="137" t="s">
        <v>522</v>
      </c>
      <c r="E83" s="227">
        <v>34857</v>
      </c>
      <c r="F83" s="227">
        <v>1056199</v>
      </c>
      <c r="G83" s="227">
        <v>794635249</v>
      </c>
      <c r="H83" s="227">
        <v>68900356</v>
      </c>
      <c r="I83" s="227">
        <v>725734893</v>
      </c>
      <c r="J83" s="137">
        <v>341036.45899999997</v>
      </c>
      <c r="K83" s="228">
        <v>25.896330171725758</v>
      </c>
      <c r="L83" s="228">
        <v>25.896330171725758</v>
      </c>
      <c r="M83" s="228">
        <v>25.896330171725758</v>
      </c>
      <c r="N83" s="229">
        <v>88315.927428602125</v>
      </c>
      <c r="O83" s="229">
        <v>88315.927428602125</v>
      </c>
      <c r="P83" s="229">
        <v>88315.927428602125</v>
      </c>
      <c r="Q83" s="229">
        <v>83531.505186602124</v>
      </c>
      <c r="R83" s="229">
        <v>0</v>
      </c>
      <c r="S83" s="229">
        <v>4784.4222420000006</v>
      </c>
      <c r="T83" s="229">
        <v>0</v>
      </c>
      <c r="U83" s="229">
        <v>0</v>
      </c>
      <c r="V83" s="229">
        <v>0</v>
      </c>
      <c r="W83" s="229">
        <v>0</v>
      </c>
      <c r="X83" s="229">
        <v>0</v>
      </c>
      <c r="Y83" s="230">
        <v>21.299305</v>
      </c>
      <c r="Z83" s="230">
        <v>21.299305</v>
      </c>
      <c r="AA83" s="230">
        <v>21.299305</v>
      </c>
      <c r="AB83" s="231">
        <v>21.299305</v>
      </c>
      <c r="AC83" s="231">
        <v>0</v>
      </c>
      <c r="AD83" s="231">
        <v>0</v>
      </c>
      <c r="AE83" s="231">
        <v>0</v>
      </c>
      <c r="AF83" s="231">
        <v>0</v>
      </c>
      <c r="AG83" s="231">
        <v>0</v>
      </c>
      <c r="AH83" s="231">
        <v>0</v>
      </c>
      <c r="AI83" s="231">
        <v>0</v>
      </c>
      <c r="AJ83" s="230">
        <v>78.145005999999938</v>
      </c>
      <c r="AK83" s="230">
        <v>78.145005999999938</v>
      </c>
      <c r="AL83" s="230">
        <v>78.145005999999938</v>
      </c>
      <c r="AM83" s="231">
        <v>76.020005999999938</v>
      </c>
      <c r="AN83" s="231">
        <v>0</v>
      </c>
      <c r="AO83" s="231">
        <v>2.125</v>
      </c>
      <c r="AP83" s="231">
        <v>0</v>
      </c>
      <c r="AQ83" s="231">
        <v>0</v>
      </c>
      <c r="AR83" s="231">
        <v>0</v>
      </c>
      <c r="AS83" s="231">
        <v>0</v>
      </c>
      <c r="AT83" s="231">
        <v>0</v>
      </c>
    </row>
    <row r="84" spans="1:46" x14ac:dyDescent="0.25">
      <c r="A84" s="137" t="s">
        <v>255</v>
      </c>
      <c r="B84" s="226" t="s">
        <v>252</v>
      </c>
      <c r="C84" s="226" t="s">
        <v>238</v>
      </c>
      <c r="D84" s="137" t="s">
        <v>523</v>
      </c>
      <c r="E84" s="227">
        <v>39080</v>
      </c>
      <c r="F84" s="227">
        <v>1051194</v>
      </c>
      <c r="G84" s="227">
        <v>725504540</v>
      </c>
      <c r="H84" s="227">
        <v>69327509</v>
      </c>
      <c r="I84" s="227">
        <v>656177031</v>
      </c>
      <c r="J84" s="137">
        <v>278002.89399999997</v>
      </c>
      <c r="K84" s="228">
        <v>19.2752827132724</v>
      </c>
      <c r="L84" s="228">
        <v>19.2752827132724</v>
      </c>
      <c r="M84" s="228">
        <v>19.2752827132724</v>
      </c>
      <c r="N84" s="229">
        <v>53585.843769578983</v>
      </c>
      <c r="O84" s="229">
        <v>53585.843769578983</v>
      </c>
      <c r="P84" s="229">
        <v>53585.843769578983</v>
      </c>
      <c r="Q84" s="229">
        <v>53093.938281578987</v>
      </c>
      <c r="R84" s="229">
        <v>0</v>
      </c>
      <c r="S84" s="229">
        <v>491.90548799999999</v>
      </c>
      <c r="T84" s="229">
        <v>0</v>
      </c>
      <c r="U84" s="229">
        <v>0</v>
      </c>
      <c r="V84" s="229">
        <v>0</v>
      </c>
      <c r="W84" s="229">
        <v>0</v>
      </c>
      <c r="X84" s="229">
        <v>0</v>
      </c>
      <c r="Y84" s="230">
        <v>14.071199999999996</v>
      </c>
      <c r="Z84" s="230">
        <v>14.071199999999996</v>
      </c>
      <c r="AA84" s="230">
        <v>14.071199999999996</v>
      </c>
      <c r="AB84" s="231">
        <v>14.071199999999996</v>
      </c>
      <c r="AC84" s="231">
        <v>0</v>
      </c>
      <c r="AD84" s="231">
        <v>0</v>
      </c>
      <c r="AE84" s="231">
        <v>0</v>
      </c>
      <c r="AF84" s="231">
        <v>0</v>
      </c>
      <c r="AG84" s="231">
        <v>0</v>
      </c>
      <c r="AH84" s="231">
        <v>0</v>
      </c>
      <c r="AI84" s="231">
        <v>0</v>
      </c>
      <c r="AJ84" s="230">
        <v>46.93108999999999</v>
      </c>
      <c r="AK84" s="230">
        <v>46.93108999999999</v>
      </c>
      <c r="AL84" s="230">
        <v>46.79108999999999</v>
      </c>
      <c r="AM84" s="231">
        <v>46.391089999999991</v>
      </c>
      <c r="AN84" s="231">
        <v>0</v>
      </c>
      <c r="AO84" s="231">
        <v>0.4</v>
      </c>
      <c r="AP84" s="231">
        <v>0</v>
      </c>
      <c r="AQ84" s="231">
        <v>0</v>
      </c>
      <c r="AR84" s="231">
        <v>0.14000000000000001</v>
      </c>
      <c r="AS84" s="231">
        <v>0</v>
      </c>
      <c r="AT84" s="231">
        <v>0</v>
      </c>
    </row>
    <row r="85" spans="1:46" x14ac:dyDescent="0.25">
      <c r="A85" s="137" t="s">
        <v>255</v>
      </c>
      <c r="B85" s="226" t="s">
        <v>252</v>
      </c>
      <c r="C85" s="226" t="s">
        <v>239</v>
      </c>
      <c r="D85" s="137" t="s">
        <v>524</v>
      </c>
      <c r="E85" s="227">
        <v>61502</v>
      </c>
      <c r="F85" s="227">
        <v>1599712</v>
      </c>
      <c r="G85" s="227">
        <v>803382849</v>
      </c>
      <c r="H85" s="227">
        <v>56032533</v>
      </c>
      <c r="I85" s="227">
        <v>747350316</v>
      </c>
      <c r="J85" s="137">
        <v>458680.89399999997</v>
      </c>
      <c r="K85" s="228">
        <v>32.123114506930129</v>
      </c>
      <c r="L85" s="228">
        <v>31.534871989892455</v>
      </c>
      <c r="M85" s="228">
        <v>31.502180625193805</v>
      </c>
      <c r="N85" s="229">
        <v>147342.5888010308</v>
      </c>
      <c r="O85" s="229">
        <v>144644.4327649943</v>
      </c>
      <c r="P85" s="229">
        <v>144494.48372113373</v>
      </c>
      <c r="Q85" s="229">
        <v>115432.59920113374</v>
      </c>
      <c r="R85" s="229">
        <v>27026.375039999999</v>
      </c>
      <c r="S85" s="229">
        <v>2035.5094799999999</v>
      </c>
      <c r="T85" s="229">
        <v>0</v>
      </c>
      <c r="U85" s="229">
        <v>0</v>
      </c>
      <c r="V85" s="229">
        <v>149.94904386057641</v>
      </c>
      <c r="W85" s="229">
        <v>2698.1560360364892</v>
      </c>
      <c r="X85" s="229">
        <v>0</v>
      </c>
      <c r="Y85" s="230">
        <v>22.203699999999998</v>
      </c>
      <c r="Z85" s="230">
        <v>22.203699999999998</v>
      </c>
      <c r="AA85" s="230">
        <v>22.203699999999998</v>
      </c>
      <c r="AB85" s="231">
        <v>22.203699999999998</v>
      </c>
      <c r="AC85" s="231">
        <v>0</v>
      </c>
      <c r="AD85" s="231">
        <v>0</v>
      </c>
      <c r="AE85" s="231">
        <v>0</v>
      </c>
      <c r="AF85" s="231">
        <v>0</v>
      </c>
      <c r="AG85" s="231">
        <v>0</v>
      </c>
      <c r="AH85" s="231">
        <v>0</v>
      </c>
      <c r="AI85" s="231">
        <v>0</v>
      </c>
      <c r="AJ85" s="230">
        <v>111.81565999999998</v>
      </c>
      <c r="AK85" s="230">
        <v>111.48065999999999</v>
      </c>
      <c r="AL85" s="230">
        <v>111.34765999999999</v>
      </c>
      <c r="AM85" s="231">
        <v>96.697659999999985</v>
      </c>
      <c r="AN85" s="231">
        <v>14</v>
      </c>
      <c r="AO85" s="231">
        <v>0.65</v>
      </c>
      <c r="AP85" s="231">
        <v>0</v>
      </c>
      <c r="AQ85" s="231">
        <v>0</v>
      </c>
      <c r="AR85" s="231">
        <v>0.13300000000000001</v>
      </c>
      <c r="AS85" s="231">
        <v>0.33500000000000002</v>
      </c>
      <c r="AT85" s="231">
        <v>0</v>
      </c>
    </row>
    <row r="86" spans="1:46" x14ac:dyDescent="0.25">
      <c r="A86" s="137" t="s">
        <v>255</v>
      </c>
      <c r="B86" s="226" t="s">
        <v>252</v>
      </c>
      <c r="C86" s="226" t="s">
        <v>240</v>
      </c>
      <c r="D86" s="137" t="s">
        <v>525</v>
      </c>
      <c r="E86" s="227">
        <v>44006</v>
      </c>
      <c r="F86" s="227">
        <v>1125887</v>
      </c>
      <c r="G86" s="227">
        <v>983039738</v>
      </c>
      <c r="H86" s="227">
        <v>53034014</v>
      </c>
      <c r="I86" s="227">
        <v>930005724</v>
      </c>
      <c r="J86" s="137">
        <v>400939.58600000001</v>
      </c>
      <c r="K86" s="228">
        <v>79.089515539237411</v>
      </c>
      <c r="L86" s="228">
        <v>79.089515539237411</v>
      </c>
      <c r="M86" s="228">
        <v>79.089515539237411</v>
      </c>
      <c r="N86" s="229">
        <v>317101.17617242417</v>
      </c>
      <c r="O86" s="229">
        <v>317101.17617242417</v>
      </c>
      <c r="P86" s="229">
        <v>317101.17617242417</v>
      </c>
      <c r="Q86" s="229">
        <v>119102.21294842417</v>
      </c>
      <c r="R86" s="229">
        <v>0</v>
      </c>
      <c r="S86" s="229">
        <v>197998.96322399998</v>
      </c>
      <c r="T86" s="229">
        <v>0</v>
      </c>
      <c r="U86" s="229">
        <v>0</v>
      </c>
      <c r="V86" s="229">
        <v>0</v>
      </c>
      <c r="W86" s="229">
        <v>0</v>
      </c>
      <c r="X86" s="229">
        <v>0</v>
      </c>
      <c r="Y86" s="230">
        <v>36.653040000000004</v>
      </c>
      <c r="Z86" s="230">
        <v>36.653040000000004</v>
      </c>
      <c r="AA86" s="230">
        <v>36.653040000000004</v>
      </c>
      <c r="AB86" s="231">
        <v>36.653040000000004</v>
      </c>
      <c r="AC86" s="231">
        <v>0</v>
      </c>
      <c r="AD86" s="231">
        <v>0</v>
      </c>
      <c r="AE86" s="231">
        <v>0</v>
      </c>
      <c r="AF86" s="231">
        <v>0</v>
      </c>
      <c r="AG86" s="231">
        <v>0</v>
      </c>
      <c r="AH86" s="231">
        <v>0</v>
      </c>
      <c r="AI86" s="231">
        <v>0</v>
      </c>
      <c r="AJ86" s="230">
        <v>221.81582499999996</v>
      </c>
      <c r="AK86" s="230">
        <v>221.81582499999996</v>
      </c>
      <c r="AL86" s="230">
        <v>221.81582499999996</v>
      </c>
      <c r="AM86" s="231">
        <v>114.82582499999998</v>
      </c>
      <c r="AN86" s="231">
        <v>0</v>
      </c>
      <c r="AO86" s="231">
        <v>106.99</v>
      </c>
      <c r="AP86" s="231">
        <v>0</v>
      </c>
      <c r="AQ86" s="231">
        <v>0</v>
      </c>
      <c r="AR86" s="231">
        <v>0</v>
      </c>
      <c r="AS86" s="231">
        <v>0</v>
      </c>
      <c r="AT86" s="231">
        <v>0</v>
      </c>
    </row>
  </sheetData>
  <mergeCells count="11">
    <mergeCell ref="N1:P1"/>
    <mergeCell ref="A1:A2"/>
    <mergeCell ref="B1:B2"/>
    <mergeCell ref="C1:C2"/>
    <mergeCell ref="D1:D2"/>
    <mergeCell ref="K1:M1"/>
    <mergeCell ref="Q1:X1"/>
    <mergeCell ref="Y1:AA1"/>
    <mergeCell ref="AB1:AI1"/>
    <mergeCell ref="AJ1:AL1"/>
    <mergeCell ref="AM1:AT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Sheet1</vt:lpstr>
      <vt:lpstr>광역시</vt:lpstr>
      <vt:lpstr>광역도</vt:lpstr>
      <vt:lpstr>자치구</vt:lpstr>
      <vt:lpstr>시지역</vt:lpstr>
      <vt:lpstr>군지역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GYUHWAN KIM</dc:creator>
  <cp:lastModifiedBy>USER</cp:lastModifiedBy>
  <dcterms:created xsi:type="dcterms:W3CDTF">2022-04-14T08:09:57Z</dcterms:created>
  <dcterms:modified xsi:type="dcterms:W3CDTF">2022-09-14T01:17:56Z</dcterms:modified>
</cp:coreProperties>
</file>